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0" i="1"/>
  <c r="H62"/>
  <c r="H61" s="1"/>
  <c r="H60" s="1"/>
  <c r="G62"/>
  <c r="G61" s="1"/>
  <c r="G60" s="1"/>
  <c r="F62"/>
  <c r="F61" s="1"/>
  <c r="F36"/>
  <c r="H36"/>
  <c r="H35" s="1"/>
  <c r="H34" s="1"/>
  <c r="H33" s="1"/>
  <c r="G36"/>
  <c r="G35" s="1"/>
  <c r="G34" s="1"/>
  <c r="G33" s="1"/>
  <c r="H31"/>
  <c r="H30" s="1"/>
  <c r="H29" s="1"/>
  <c r="G31"/>
  <c r="G30" s="1"/>
  <c r="G29" s="1"/>
  <c r="H23"/>
  <c r="H22" s="1"/>
  <c r="H21" s="1"/>
  <c r="G23"/>
  <c r="G22" s="1"/>
  <c r="G21" s="1"/>
  <c r="G78"/>
  <c r="G77" s="1"/>
  <c r="H78"/>
  <c r="H77" s="1"/>
  <c r="F78"/>
  <c r="F77" s="1"/>
  <c r="G75"/>
  <c r="G74" s="1"/>
  <c r="H75"/>
  <c r="H74" s="1"/>
  <c r="F75"/>
  <c r="F74" s="1"/>
  <c r="G72"/>
  <c r="G71" s="1"/>
  <c r="H72"/>
  <c r="H71" s="1"/>
  <c r="F72"/>
  <c r="F71" s="1"/>
  <c r="G85"/>
  <c r="G84" s="1"/>
  <c r="G83" s="1"/>
  <c r="H85"/>
  <c r="H84" s="1"/>
  <c r="H83" s="1"/>
  <c r="F85"/>
  <c r="F84" s="1"/>
  <c r="F83" s="1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G38" l="1"/>
  <c r="F70"/>
  <c r="G70"/>
  <c r="H70"/>
  <c r="H38"/>
  <c r="H20"/>
  <c r="G20"/>
  <c r="G19" s="1"/>
  <c r="F38"/>
  <c r="F20"/>
  <c r="H19" l="1"/>
  <c r="F19"/>
</calcChain>
</file>

<file path=xl/sharedStrings.xml><?xml version="1.0" encoding="utf-8"?>
<sst xmlns="http://schemas.openxmlformats.org/spreadsheetml/2006/main" count="210" uniqueCount="76">
  <si>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</si>
  <si>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</si>
  <si>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</si>
  <si>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</si>
  <si>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</si>
  <si>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</si>
  <si>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</si>
  <si>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</si>
  <si>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</si>
  <si>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</si>
  <si>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</si>
  <si>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</si>
  <si>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</si>
  <si>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</si>
  <si>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</si>
  <si>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</si>
  <si>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</si>
  <si>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</si>
  <si>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</si>
  <si>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</si>
  <si>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</si>
  <si>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</si>
  <si>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</si>
  <si>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</si>
  <si>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</si>
  <si>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</si>
  <si>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</si>
  <si>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</si>
  <si>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</si>
  <si>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</si>
  <si>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</si>
  <si>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</si>
  <si>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</si>
  <si>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</si>
  <si>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</si>
  <si>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</si>
  <si>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</si>
  <si>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</si>
  <si>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</si>
  <si>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</si>
  <si>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</si>
  <si>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</si>
  <si>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</si>
  <si>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</si>
  <si>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</si>
  <si>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</si>
  <si>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</si>
  <si>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</si>
  <si>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</si>
  <si>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</si>
  <si>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</si>
  <si>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</si>
  <si>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</si>
  <si>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</si>
  <si>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</si>
  <si>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Консультационная поддержка субъектов малого и среднего препринимательства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</si>
  <si>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</si>
  <si>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</si>
  <si>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</si>
  <si>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</si>
  <si>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</si>
  <si>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</si>
  <si>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</si>
  <si>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</si>
  <si>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</si>
  <si>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</si>
  <si>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   »         2018 №     
«О бюджете Борковского
  сельского поселения на 2019 год и
 на плановый период 2020-2021 годов»                               
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</si>
  <si>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2019 год и на плановый период  2020 и 2021 годов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</si>
  <si>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</si>
  <si>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Повышение физкультурно-оздоровительного уровня жизни населения Борковского сельского поселения</t>
  </si>
  <si>
    <t>Мероприятия на создание и обустройство спортивной площадки в д.Борки</t>
  </si>
  <si>
    <t>03 0 02 25550</t>
  </si>
  <si>
    <t>01 0 05 00000</t>
  </si>
  <si>
    <t>01 0 05 R5675</t>
  </si>
  <si>
    <t>Мероприятия на создание и обустройство спортивной площадки в д.Борки (софинансирование)</t>
  </si>
  <si>
    <t>01 0 05 S5675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</si>
</sst>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76" workbookViewId="0">
      <selection activeCell="H102" sqref="H102"/>
    </sheetView>
  </sheetViews>
  <sheetFormatPr defaultRowHeight="12"/>
  <cols>
    <col min="1" max="1" width="31" style="1" customWidth="1"/>
    <col min="2" max="2" width="13.140625" style="1" customWidth="1"/>
    <col min="3" max="3" width="4" style="1" customWidth="1"/>
    <col min="4" max="4" width="3.7109375" style="1" customWidth="1"/>
    <col min="5" max="5" width="5.28515625" style="1" customWidth="1"/>
    <col min="6" max="6" width="10.42578125" style="1" customWidth="1"/>
    <col min="7" max="7" width="9.28515625" style="1" customWidth="1"/>
    <col min="8" max="8" width="9.85546875" style="1" customWidth="1"/>
    <col min="9" max="9" width="0.5703125" style="1" customWidth="1"/>
    <col min="10" max="10" width="9.140625" style="1" hidden="1" customWidth="1"/>
    <col min="11" max="16384" width="9.140625" style="1"/>
  </cols>
  <sheetData>
    <row r="1" spans="1:11">
      <c r="B1" s="52" t="s">
        <v>66</v>
      </c>
      <c r="C1" s="52"/>
      <c r="D1" s="52"/>
      <c r="E1" s="52"/>
      <c r="F1" s="52"/>
      <c r="G1" s="52"/>
      <c r="H1" s="50"/>
      <c r="I1" s="51"/>
      <c r="J1" s="51"/>
      <c r="K1" s="51"/>
    </row>
    <row r="2" spans="1:11">
      <c r="B2" s="52"/>
      <c r="C2" s="52"/>
      <c r="D2" s="52"/>
      <c r="E2" s="52"/>
      <c r="F2" s="52"/>
      <c r="G2" s="52"/>
      <c r="H2" s="51"/>
      <c r="I2" s="51"/>
      <c r="J2" s="51"/>
      <c r="K2" s="51"/>
    </row>
    <row r="3" spans="1:11">
      <c r="B3" s="52"/>
      <c r="C3" s="52"/>
      <c r="D3" s="52"/>
      <c r="E3" s="52"/>
      <c r="F3" s="52"/>
      <c r="G3" s="52"/>
      <c r="H3" s="51"/>
      <c r="I3" s="51"/>
      <c r="J3" s="51"/>
      <c r="K3" s="51"/>
    </row>
    <row r="4" spans="1:11">
      <c r="B4" s="52"/>
      <c r="C4" s="52"/>
      <c r="D4" s="52"/>
      <c r="E4" s="52"/>
      <c r="F4" s="52"/>
      <c r="G4" s="52"/>
      <c r="H4" s="51"/>
      <c r="I4" s="51"/>
      <c r="J4" s="51"/>
      <c r="K4" s="51"/>
    </row>
    <row r="5" spans="1:11">
      <c r="B5" s="52"/>
      <c r="C5" s="52"/>
      <c r="D5" s="52"/>
      <c r="E5" s="52"/>
      <c r="F5" s="52"/>
      <c r="G5" s="52"/>
      <c r="H5" s="51"/>
      <c r="I5" s="51"/>
      <c r="J5" s="51"/>
      <c r="K5" s="51"/>
    </row>
    <row r="6" spans="1:11">
      <c r="B6" s="52"/>
      <c r="C6" s="52"/>
      <c r="D6" s="52"/>
      <c r="E6" s="52"/>
      <c r="F6" s="52"/>
      <c r="G6" s="52"/>
      <c r="H6" s="51"/>
      <c r="I6" s="51"/>
      <c r="J6" s="51"/>
      <c r="K6" s="51"/>
    </row>
    <row r="7" spans="1:11">
      <c r="B7" s="52"/>
      <c r="C7" s="52"/>
      <c r="D7" s="52"/>
      <c r="E7" s="52"/>
      <c r="F7" s="52"/>
      <c r="G7" s="52"/>
      <c r="H7" s="51"/>
      <c r="I7" s="51"/>
      <c r="J7" s="51"/>
      <c r="K7" s="51"/>
    </row>
    <row r="8" spans="1:11">
      <c r="B8" s="52"/>
      <c r="C8" s="52"/>
      <c r="D8" s="52"/>
      <c r="E8" s="52"/>
      <c r="F8" s="52"/>
      <c r="G8" s="52"/>
      <c r="H8" s="51"/>
      <c r="I8" s="51"/>
      <c r="J8" s="51"/>
      <c r="K8" s="51"/>
    </row>
    <row r="9" spans="1:11">
      <c r="B9" s="52"/>
      <c r="C9" s="52"/>
      <c r="D9" s="52"/>
      <c r="E9" s="52"/>
      <c r="F9" s="52"/>
      <c r="G9" s="52"/>
    </row>
    <row r="10" spans="1:11" ht="12" customHeight="1">
      <c r="A10" s="53" t="s">
        <v>67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1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1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1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1" ht="4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1" ht="12" hidden="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7" spans="1:8">
      <c r="A17" s="33" t="s">
        <v>0</v>
      </c>
      <c r="B17" s="33" t="s">
        <v>1</v>
      </c>
      <c r="C17" s="33" t="s">
        <v>2</v>
      </c>
      <c r="D17" s="34" t="s">
        <v>3</v>
      </c>
      <c r="E17" s="34" t="s">
        <v>4</v>
      </c>
      <c r="F17" s="35">
        <v>2019</v>
      </c>
      <c r="G17" s="33">
        <v>2020</v>
      </c>
      <c r="H17" s="33">
        <v>2021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65.25" customHeight="1">
      <c r="A19" s="36" t="s">
        <v>5</v>
      </c>
      <c r="B19" s="37" t="s">
        <v>6</v>
      </c>
      <c r="C19" s="38" t="s">
        <v>18</v>
      </c>
      <c r="D19" s="39" t="s">
        <v>18</v>
      </c>
      <c r="E19" s="40"/>
      <c r="F19" s="41">
        <f>F20+F33+F38+F55</f>
        <v>5763.1</v>
      </c>
      <c r="G19" s="41">
        <f t="shared" ref="G19:H19" si="0">G20+G33+G38+G55</f>
        <v>0</v>
      </c>
      <c r="H19" s="41">
        <f t="shared" si="0"/>
        <v>0</v>
      </c>
    </row>
    <row r="20" spans="1:8" ht="63" customHeight="1">
      <c r="A20" s="42" t="s">
        <v>7</v>
      </c>
      <c r="B20" s="42" t="s">
        <v>8</v>
      </c>
      <c r="C20" s="43"/>
      <c r="D20" s="43"/>
      <c r="E20" s="44"/>
      <c r="F20" s="45">
        <f>F21+F25+F29</f>
        <v>2087.6999999999998</v>
      </c>
      <c r="G20" s="45">
        <f t="shared" ref="G20:H20" si="1">G21+G25+G29</f>
        <v>0</v>
      </c>
      <c r="H20" s="45">
        <f t="shared" si="1"/>
        <v>0</v>
      </c>
    </row>
    <row r="21" spans="1:8" ht="55.5" customHeight="1">
      <c r="A21" s="27" t="s">
        <v>9</v>
      </c>
      <c r="B21" s="27" t="s">
        <v>10</v>
      </c>
      <c r="C21" s="31"/>
      <c r="D21" s="31"/>
      <c r="E21" s="32"/>
      <c r="F21" s="29">
        <f t="shared" ref="F21:H23" si="2">F22</f>
        <v>914.7</v>
      </c>
      <c r="G21" s="27">
        <f t="shared" si="2"/>
        <v>0</v>
      </c>
      <c r="H21" s="27">
        <f t="shared" si="2"/>
        <v>0</v>
      </c>
    </row>
    <row r="22" spans="1:8" ht="12.75">
      <c r="A22" s="11" t="s">
        <v>11</v>
      </c>
      <c r="B22" s="11" t="s">
        <v>10</v>
      </c>
      <c r="C22" s="12" t="s">
        <v>16</v>
      </c>
      <c r="D22" s="31"/>
      <c r="E22" s="32"/>
      <c r="F22" s="13">
        <f t="shared" si="2"/>
        <v>914.7</v>
      </c>
      <c r="G22" s="11">
        <f t="shared" si="2"/>
        <v>0</v>
      </c>
      <c r="H22" s="11">
        <f t="shared" si="2"/>
        <v>0</v>
      </c>
    </row>
    <row r="23" spans="1:8" ht="25.5">
      <c r="A23" s="11" t="s">
        <v>12</v>
      </c>
      <c r="B23" s="11" t="s">
        <v>10</v>
      </c>
      <c r="C23" s="12" t="s">
        <v>16</v>
      </c>
      <c r="D23" s="12" t="s">
        <v>17</v>
      </c>
      <c r="E23" s="32"/>
      <c r="F23" s="13">
        <f t="shared" si="2"/>
        <v>914.7</v>
      </c>
      <c r="G23" s="13">
        <f t="shared" si="2"/>
        <v>0</v>
      </c>
      <c r="H23" s="13">
        <f t="shared" si="2"/>
        <v>0</v>
      </c>
    </row>
    <row r="24" spans="1:8" ht="42" customHeight="1">
      <c r="A24" s="11" t="s">
        <v>13</v>
      </c>
      <c r="B24" s="11" t="s">
        <v>10</v>
      </c>
      <c r="C24" s="12" t="s">
        <v>16</v>
      </c>
      <c r="D24" s="12" t="s">
        <v>17</v>
      </c>
      <c r="E24" s="13">
        <v>240</v>
      </c>
      <c r="F24" s="13">
        <v>914.7</v>
      </c>
      <c r="G24" s="11">
        <v>0</v>
      </c>
      <c r="H24" s="11">
        <v>0</v>
      </c>
    </row>
    <row r="25" spans="1:8" ht="65.25" customHeight="1">
      <c r="A25" s="27" t="s">
        <v>15</v>
      </c>
      <c r="B25" s="27" t="s">
        <v>14</v>
      </c>
      <c r="C25" s="46"/>
      <c r="D25" s="46"/>
      <c r="E25" s="32"/>
      <c r="F25" s="29">
        <f>F26</f>
        <v>59</v>
      </c>
      <c r="G25" s="29">
        <f t="shared" ref="G25:H25" si="3">G26</f>
        <v>0</v>
      </c>
      <c r="H25" s="29">
        <f t="shared" si="3"/>
        <v>0</v>
      </c>
    </row>
    <row r="26" spans="1:8" ht="12.75">
      <c r="A26" s="11" t="s">
        <v>11</v>
      </c>
      <c r="B26" s="11" t="s">
        <v>14</v>
      </c>
      <c r="C26" s="12" t="s">
        <v>16</v>
      </c>
      <c r="D26" s="46"/>
      <c r="E26" s="32"/>
      <c r="F26" s="13">
        <f>F27</f>
        <v>59</v>
      </c>
      <c r="G26" s="13">
        <f t="shared" ref="G26:H26" si="4">G27</f>
        <v>0</v>
      </c>
      <c r="H26" s="13">
        <f t="shared" si="4"/>
        <v>0</v>
      </c>
    </row>
    <row r="27" spans="1:8" ht="25.5">
      <c r="A27" s="11" t="s">
        <v>12</v>
      </c>
      <c r="B27" s="11" t="s">
        <v>14</v>
      </c>
      <c r="C27" s="12" t="s">
        <v>16</v>
      </c>
      <c r="D27" s="12" t="s">
        <v>17</v>
      </c>
      <c r="E27" s="32"/>
      <c r="F27" s="13">
        <f>F28</f>
        <v>59</v>
      </c>
      <c r="G27" s="13">
        <f t="shared" ref="G27:H27" si="5">G28</f>
        <v>0</v>
      </c>
      <c r="H27" s="13">
        <f t="shared" si="5"/>
        <v>0</v>
      </c>
    </row>
    <row r="28" spans="1:8" ht="40.5" customHeight="1">
      <c r="A28" s="11" t="s">
        <v>13</v>
      </c>
      <c r="B28" s="11" t="s">
        <v>14</v>
      </c>
      <c r="C28" s="12" t="s">
        <v>16</v>
      </c>
      <c r="D28" s="12" t="s">
        <v>17</v>
      </c>
      <c r="E28" s="13">
        <v>240</v>
      </c>
      <c r="F28" s="13">
        <v>59</v>
      </c>
      <c r="G28" s="11">
        <v>0</v>
      </c>
      <c r="H28" s="11">
        <v>0</v>
      </c>
    </row>
    <row r="29" spans="1:8" ht="60" customHeight="1">
      <c r="A29" s="27" t="s">
        <v>19</v>
      </c>
      <c r="B29" s="27" t="s">
        <v>20</v>
      </c>
      <c r="C29" s="46"/>
      <c r="D29" s="46"/>
      <c r="E29" s="32"/>
      <c r="F29" s="29">
        <f t="shared" ref="F29:H31" si="6">F30</f>
        <v>1114</v>
      </c>
      <c r="G29" s="47">
        <f t="shared" si="6"/>
        <v>0</v>
      </c>
      <c r="H29" s="47">
        <f t="shared" si="6"/>
        <v>0</v>
      </c>
    </row>
    <row r="30" spans="1:8" ht="12.75">
      <c r="A30" s="11" t="s">
        <v>11</v>
      </c>
      <c r="B30" s="11" t="s">
        <v>20</v>
      </c>
      <c r="C30" s="12" t="s">
        <v>16</v>
      </c>
      <c r="D30" s="46"/>
      <c r="E30" s="32"/>
      <c r="F30" s="13">
        <f t="shared" si="6"/>
        <v>1114</v>
      </c>
      <c r="G30" s="24">
        <f t="shared" si="6"/>
        <v>0</v>
      </c>
      <c r="H30" s="24">
        <f t="shared" si="6"/>
        <v>0</v>
      </c>
    </row>
    <row r="31" spans="1:8" ht="25.5">
      <c r="A31" s="11" t="s">
        <v>12</v>
      </c>
      <c r="B31" s="11" t="s">
        <v>20</v>
      </c>
      <c r="C31" s="12" t="s">
        <v>16</v>
      </c>
      <c r="D31" s="12" t="s">
        <v>17</v>
      </c>
      <c r="E31" s="32"/>
      <c r="F31" s="13">
        <f t="shared" si="6"/>
        <v>1114</v>
      </c>
      <c r="G31" s="24">
        <f t="shared" si="6"/>
        <v>0</v>
      </c>
      <c r="H31" s="24">
        <f t="shared" si="6"/>
        <v>0</v>
      </c>
    </row>
    <row r="32" spans="1:8" ht="42.75" customHeight="1">
      <c r="A32" s="11" t="s">
        <v>13</v>
      </c>
      <c r="B32" s="11" t="s">
        <v>20</v>
      </c>
      <c r="C32" s="12" t="s">
        <v>16</v>
      </c>
      <c r="D32" s="12" t="s">
        <v>17</v>
      </c>
      <c r="E32" s="13">
        <v>240</v>
      </c>
      <c r="F32" s="13">
        <v>1114</v>
      </c>
      <c r="G32" s="11">
        <v>0</v>
      </c>
      <c r="H32" s="11">
        <v>0</v>
      </c>
    </row>
    <row r="33" spans="1:8" ht="111" customHeight="1">
      <c r="A33" s="48" t="s">
        <v>21</v>
      </c>
      <c r="B33" s="27" t="s">
        <v>22</v>
      </c>
      <c r="C33" s="31"/>
      <c r="D33" s="31"/>
      <c r="E33" s="32"/>
      <c r="F33" s="29">
        <f t="shared" ref="F33:H36" si="7">F34</f>
        <v>360</v>
      </c>
      <c r="G33" s="27">
        <f t="shared" si="7"/>
        <v>0</v>
      </c>
      <c r="H33" s="27">
        <f t="shared" si="7"/>
        <v>0</v>
      </c>
    </row>
    <row r="34" spans="1:8" ht="51">
      <c r="A34" s="11" t="s">
        <v>23</v>
      </c>
      <c r="B34" s="11" t="s">
        <v>24</v>
      </c>
      <c r="C34" s="31"/>
      <c r="D34" s="31"/>
      <c r="E34" s="32"/>
      <c r="F34" s="13">
        <f t="shared" si="7"/>
        <v>360</v>
      </c>
      <c r="G34" s="11">
        <f t="shared" si="7"/>
        <v>0</v>
      </c>
      <c r="H34" s="11">
        <f t="shared" si="7"/>
        <v>0</v>
      </c>
    </row>
    <row r="35" spans="1:8" ht="12.75">
      <c r="A35" s="11" t="s">
        <v>25</v>
      </c>
      <c r="B35" s="11" t="s">
        <v>24</v>
      </c>
      <c r="C35" s="12" t="s">
        <v>32</v>
      </c>
      <c r="D35" s="46"/>
      <c r="E35" s="32"/>
      <c r="F35" s="13">
        <f t="shared" si="7"/>
        <v>360</v>
      </c>
      <c r="G35" s="11">
        <f t="shared" si="7"/>
        <v>0</v>
      </c>
      <c r="H35" s="11">
        <f t="shared" si="7"/>
        <v>0</v>
      </c>
    </row>
    <row r="36" spans="1:8" ht="12.75">
      <c r="A36" s="11" t="s">
        <v>26</v>
      </c>
      <c r="B36" s="11" t="s">
        <v>24</v>
      </c>
      <c r="C36" s="12" t="s">
        <v>32</v>
      </c>
      <c r="D36" s="12" t="s">
        <v>33</v>
      </c>
      <c r="E36" s="32"/>
      <c r="F36" s="13">
        <f t="shared" si="7"/>
        <v>360</v>
      </c>
      <c r="G36" s="11">
        <f t="shared" si="7"/>
        <v>0</v>
      </c>
      <c r="H36" s="11">
        <f t="shared" si="7"/>
        <v>0</v>
      </c>
    </row>
    <row r="37" spans="1:8" ht="38.25" customHeight="1">
      <c r="A37" s="11" t="s">
        <v>13</v>
      </c>
      <c r="B37" s="11" t="s">
        <v>24</v>
      </c>
      <c r="C37" s="12" t="s">
        <v>32</v>
      </c>
      <c r="D37" s="12" t="s">
        <v>33</v>
      </c>
      <c r="E37" s="13">
        <v>240</v>
      </c>
      <c r="F37" s="13">
        <v>360</v>
      </c>
      <c r="G37" s="11">
        <v>0</v>
      </c>
      <c r="H37" s="11">
        <v>0</v>
      </c>
    </row>
    <row r="38" spans="1:8" ht="76.5">
      <c r="A38" s="27" t="s">
        <v>27</v>
      </c>
      <c r="B38" s="27" t="s">
        <v>28</v>
      </c>
      <c r="C38" s="46"/>
      <c r="D38" s="46"/>
      <c r="E38" s="32"/>
      <c r="F38" s="29">
        <f>F39+F43+F47+F51</f>
        <v>3253.4</v>
      </c>
      <c r="G38" s="47">
        <f>G39+G43+G47+G51</f>
        <v>0</v>
      </c>
      <c r="H38" s="47">
        <f>H39+H43+H47+H51</f>
        <v>0</v>
      </c>
    </row>
    <row r="39" spans="1:8" ht="30.75" customHeight="1">
      <c r="A39" s="27" t="s">
        <v>29</v>
      </c>
      <c r="B39" s="27" t="s">
        <v>30</v>
      </c>
      <c r="C39" s="46"/>
      <c r="D39" s="46"/>
      <c r="E39" s="32"/>
      <c r="F39" s="29">
        <f>F40</f>
        <v>2200</v>
      </c>
      <c r="G39" s="29">
        <f t="shared" ref="G39:H39" si="8">G40</f>
        <v>0</v>
      </c>
      <c r="H39" s="29">
        <f t="shared" si="8"/>
        <v>0</v>
      </c>
    </row>
    <row r="40" spans="1:8" ht="12.75">
      <c r="A40" s="11" t="s">
        <v>25</v>
      </c>
      <c r="B40" s="11" t="s">
        <v>30</v>
      </c>
      <c r="C40" s="12" t="s">
        <v>32</v>
      </c>
      <c r="D40" s="46"/>
      <c r="E40" s="32"/>
      <c r="F40" s="13">
        <f>F41</f>
        <v>2200</v>
      </c>
      <c r="G40" s="13">
        <f t="shared" ref="G40:H40" si="9">G41</f>
        <v>0</v>
      </c>
      <c r="H40" s="13">
        <f t="shared" si="9"/>
        <v>0</v>
      </c>
    </row>
    <row r="41" spans="1:8" ht="12.75">
      <c r="A41" s="11" t="s">
        <v>31</v>
      </c>
      <c r="B41" s="11" t="s">
        <v>30</v>
      </c>
      <c r="C41" s="12" t="s">
        <v>32</v>
      </c>
      <c r="D41" s="12" t="s">
        <v>34</v>
      </c>
      <c r="E41" s="32"/>
      <c r="F41" s="13">
        <f>F42</f>
        <v>2200</v>
      </c>
      <c r="G41" s="13">
        <f>G42</f>
        <v>0</v>
      </c>
      <c r="H41" s="13">
        <f>H42</f>
        <v>0</v>
      </c>
    </row>
    <row r="42" spans="1:8" ht="40.5" customHeight="1">
      <c r="A42" s="11" t="s">
        <v>13</v>
      </c>
      <c r="B42" s="11" t="s">
        <v>30</v>
      </c>
      <c r="C42" s="12" t="s">
        <v>32</v>
      </c>
      <c r="D42" s="12" t="s">
        <v>34</v>
      </c>
      <c r="E42" s="13">
        <v>240</v>
      </c>
      <c r="F42" s="13">
        <v>2200</v>
      </c>
      <c r="G42" s="13">
        <v>0</v>
      </c>
      <c r="H42" s="13">
        <v>0</v>
      </c>
    </row>
    <row r="43" spans="1:8" ht="12.75">
      <c r="A43" s="27" t="s">
        <v>35</v>
      </c>
      <c r="B43" s="27" t="s">
        <v>36</v>
      </c>
      <c r="C43" s="31"/>
      <c r="D43" s="31"/>
      <c r="E43" s="32"/>
      <c r="F43" s="29">
        <f>F44</f>
        <v>42</v>
      </c>
      <c r="G43" s="29">
        <f t="shared" ref="G43:H43" si="10">G44</f>
        <v>0</v>
      </c>
      <c r="H43" s="29">
        <f t="shared" si="10"/>
        <v>0</v>
      </c>
    </row>
    <row r="44" spans="1:8" ht="12.75">
      <c r="A44" s="11" t="s">
        <v>25</v>
      </c>
      <c r="B44" s="11" t="s">
        <v>36</v>
      </c>
      <c r="C44" s="12" t="s">
        <v>32</v>
      </c>
      <c r="D44" s="46"/>
      <c r="E44" s="32"/>
      <c r="F44" s="13">
        <f>F45</f>
        <v>42</v>
      </c>
      <c r="G44" s="13">
        <f t="shared" ref="G44:H44" si="11">G45</f>
        <v>0</v>
      </c>
      <c r="H44" s="13">
        <f t="shared" si="11"/>
        <v>0</v>
      </c>
    </row>
    <row r="45" spans="1:8" ht="12.75">
      <c r="A45" s="11" t="s">
        <v>31</v>
      </c>
      <c r="B45" s="11" t="s">
        <v>36</v>
      </c>
      <c r="C45" s="12" t="s">
        <v>32</v>
      </c>
      <c r="D45" s="12" t="s">
        <v>34</v>
      </c>
      <c r="E45" s="32"/>
      <c r="F45" s="13">
        <f>F46</f>
        <v>42</v>
      </c>
      <c r="G45" s="13">
        <f t="shared" ref="G45:H45" si="12">G46</f>
        <v>0</v>
      </c>
      <c r="H45" s="13">
        <f t="shared" si="12"/>
        <v>0</v>
      </c>
    </row>
    <row r="46" spans="1:8" ht="40.5" customHeight="1">
      <c r="A46" s="11" t="s">
        <v>13</v>
      </c>
      <c r="B46" s="11" t="s">
        <v>36</v>
      </c>
      <c r="C46" s="12" t="s">
        <v>32</v>
      </c>
      <c r="D46" s="12" t="s">
        <v>34</v>
      </c>
      <c r="E46" s="13">
        <v>240</v>
      </c>
      <c r="F46" s="13">
        <v>42</v>
      </c>
      <c r="G46" s="11">
        <v>0</v>
      </c>
      <c r="H46" s="11">
        <v>0</v>
      </c>
    </row>
    <row r="47" spans="1:8" ht="25.5">
      <c r="A47" s="27" t="s">
        <v>37</v>
      </c>
      <c r="B47" s="27" t="s">
        <v>50</v>
      </c>
      <c r="C47" s="46"/>
      <c r="D47" s="46"/>
      <c r="E47" s="32"/>
      <c r="F47" s="29">
        <f>F48</f>
        <v>120</v>
      </c>
      <c r="G47" s="29">
        <f t="shared" ref="G47:H47" si="13">G48</f>
        <v>0</v>
      </c>
      <c r="H47" s="29">
        <f t="shared" si="13"/>
        <v>0</v>
      </c>
    </row>
    <row r="48" spans="1:8" ht="12.75">
      <c r="A48" s="11" t="s">
        <v>25</v>
      </c>
      <c r="B48" s="11" t="s">
        <v>50</v>
      </c>
      <c r="C48" s="12" t="s">
        <v>32</v>
      </c>
      <c r="D48" s="46"/>
      <c r="E48" s="32"/>
      <c r="F48" s="13">
        <f>F49</f>
        <v>120</v>
      </c>
      <c r="G48" s="13">
        <f t="shared" ref="G48:H48" si="14">G49</f>
        <v>0</v>
      </c>
      <c r="H48" s="13">
        <f t="shared" si="14"/>
        <v>0</v>
      </c>
    </row>
    <row r="49" spans="1:8" ht="12.75">
      <c r="A49" s="11" t="s">
        <v>31</v>
      </c>
      <c r="B49" s="11" t="s">
        <v>50</v>
      </c>
      <c r="C49" s="12" t="s">
        <v>32</v>
      </c>
      <c r="D49" s="12" t="s">
        <v>34</v>
      </c>
      <c r="E49" s="32"/>
      <c r="F49" s="13">
        <f>F50</f>
        <v>120</v>
      </c>
      <c r="G49" s="13">
        <f>G50</f>
        <v>0</v>
      </c>
      <c r="H49" s="13">
        <f>H50</f>
        <v>0</v>
      </c>
    </row>
    <row r="50" spans="1:8" ht="38.25" customHeight="1">
      <c r="A50" s="11" t="s">
        <v>13</v>
      </c>
      <c r="B50" s="11" t="s">
        <v>50</v>
      </c>
      <c r="C50" s="12" t="s">
        <v>32</v>
      </c>
      <c r="D50" s="12" t="s">
        <v>34</v>
      </c>
      <c r="E50" s="13">
        <v>240</v>
      </c>
      <c r="F50" s="13">
        <v>120</v>
      </c>
      <c r="G50" s="13">
        <v>0</v>
      </c>
      <c r="H50" s="13">
        <v>0</v>
      </c>
    </row>
    <row r="51" spans="1:8" ht="25.5">
      <c r="A51" s="27" t="s">
        <v>39</v>
      </c>
      <c r="B51" s="27" t="s">
        <v>38</v>
      </c>
      <c r="C51" s="46"/>
      <c r="D51" s="46"/>
      <c r="E51" s="32"/>
      <c r="F51" s="29">
        <f>F52</f>
        <v>891.4</v>
      </c>
      <c r="G51" s="29">
        <f t="shared" ref="G51:H51" si="15">G52</f>
        <v>0</v>
      </c>
      <c r="H51" s="29">
        <f t="shared" si="15"/>
        <v>0</v>
      </c>
    </row>
    <row r="52" spans="1:8" ht="12.75">
      <c r="A52" s="11" t="s">
        <v>25</v>
      </c>
      <c r="B52" s="11" t="s">
        <v>38</v>
      </c>
      <c r="C52" s="12" t="s">
        <v>32</v>
      </c>
      <c r="D52" s="46"/>
      <c r="E52" s="32"/>
      <c r="F52" s="13">
        <f>F53</f>
        <v>891.4</v>
      </c>
      <c r="G52" s="13">
        <f t="shared" ref="G52:H52" si="16">G53</f>
        <v>0</v>
      </c>
      <c r="H52" s="13">
        <f t="shared" si="16"/>
        <v>0</v>
      </c>
    </row>
    <row r="53" spans="1:8" ht="12.75">
      <c r="A53" s="11" t="s">
        <v>31</v>
      </c>
      <c r="B53" s="11" t="s">
        <v>38</v>
      </c>
      <c r="C53" s="12" t="s">
        <v>32</v>
      </c>
      <c r="D53" s="12" t="s">
        <v>34</v>
      </c>
      <c r="E53" s="32"/>
      <c r="F53" s="13">
        <f>F54</f>
        <v>891.4</v>
      </c>
      <c r="G53" s="13">
        <f>G54</f>
        <v>0</v>
      </c>
      <c r="H53" s="13">
        <f>H54</f>
        <v>0</v>
      </c>
    </row>
    <row r="54" spans="1:8" ht="37.5" customHeight="1">
      <c r="A54" s="11" t="s">
        <v>13</v>
      </c>
      <c r="B54" s="11" t="s">
        <v>38</v>
      </c>
      <c r="C54" s="12" t="s">
        <v>32</v>
      </c>
      <c r="D54" s="12" t="s">
        <v>34</v>
      </c>
      <c r="E54" s="13">
        <v>240</v>
      </c>
      <c r="F54" s="13">
        <v>891.4</v>
      </c>
      <c r="G54" s="13">
        <v>0</v>
      </c>
      <c r="H54" s="13">
        <v>0</v>
      </c>
    </row>
    <row r="55" spans="1:8" ht="38.25">
      <c r="A55" s="27" t="s">
        <v>40</v>
      </c>
      <c r="B55" s="27" t="s">
        <v>41</v>
      </c>
      <c r="C55" s="31"/>
      <c r="D55" s="31"/>
      <c r="E55" s="32"/>
      <c r="F55" s="29">
        <f>F56</f>
        <v>62</v>
      </c>
      <c r="G55" s="29">
        <f t="shared" ref="G55:H55" si="17">G56</f>
        <v>0</v>
      </c>
      <c r="H55" s="29">
        <f t="shared" si="17"/>
        <v>0</v>
      </c>
    </row>
    <row r="56" spans="1:8" ht="25.5">
      <c r="A56" s="27" t="s">
        <v>42</v>
      </c>
      <c r="B56" s="27" t="s">
        <v>43</v>
      </c>
      <c r="C56" s="31"/>
      <c r="D56" s="31"/>
      <c r="E56" s="32"/>
      <c r="F56" s="29">
        <f>F57</f>
        <v>62</v>
      </c>
      <c r="G56" s="29">
        <f t="shared" ref="G56:H56" si="18">G57</f>
        <v>0</v>
      </c>
      <c r="H56" s="29">
        <f t="shared" si="18"/>
        <v>0</v>
      </c>
    </row>
    <row r="57" spans="1:8" ht="25.5">
      <c r="A57" s="11" t="s">
        <v>44</v>
      </c>
      <c r="B57" s="11" t="s">
        <v>43</v>
      </c>
      <c r="C57" s="12" t="s">
        <v>34</v>
      </c>
      <c r="D57" s="46"/>
      <c r="E57" s="32"/>
      <c r="F57" s="13">
        <f>F58</f>
        <v>62</v>
      </c>
      <c r="G57" s="13">
        <f t="shared" ref="G57:H57" si="19">G58</f>
        <v>0</v>
      </c>
      <c r="H57" s="13">
        <f t="shared" si="19"/>
        <v>0</v>
      </c>
    </row>
    <row r="58" spans="1:8" ht="25.5">
      <c r="A58" s="11" t="s">
        <v>45</v>
      </c>
      <c r="B58" s="11" t="s">
        <v>43</v>
      </c>
      <c r="C58" s="12" t="s">
        <v>34</v>
      </c>
      <c r="D58" s="12">
        <v>10</v>
      </c>
      <c r="E58" s="32"/>
      <c r="F58" s="13">
        <f>F59</f>
        <v>62</v>
      </c>
      <c r="G58" s="13">
        <f t="shared" ref="G58:H58" si="20">G59</f>
        <v>0</v>
      </c>
      <c r="H58" s="13">
        <f t="shared" si="20"/>
        <v>0</v>
      </c>
    </row>
    <row r="59" spans="1:8" ht="41.25" customHeight="1">
      <c r="A59" s="11" t="s">
        <v>13</v>
      </c>
      <c r="B59" s="11" t="s">
        <v>43</v>
      </c>
      <c r="C59" s="12" t="s">
        <v>34</v>
      </c>
      <c r="D59" s="12">
        <v>10</v>
      </c>
      <c r="E59" s="13">
        <v>240</v>
      </c>
      <c r="F59" s="13">
        <v>62</v>
      </c>
      <c r="G59" s="11">
        <v>0</v>
      </c>
      <c r="H59" s="11">
        <v>0</v>
      </c>
    </row>
    <row r="60" spans="1:8" ht="59.25" customHeight="1">
      <c r="A60" s="27" t="s">
        <v>69</v>
      </c>
      <c r="B60" s="27" t="s">
        <v>72</v>
      </c>
      <c r="C60" s="28"/>
      <c r="D60" s="28"/>
      <c r="E60" s="29"/>
      <c r="F60" s="29">
        <f>F61+F64</f>
        <v>382</v>
      </c>
      <c r="G60" s="27">
        <f>G61</f>
        <v>0</v>
      </c>
      <c r="H60" s="27">
        <f>H61</f>
        <v>0</v>
      </c>
    </row>
    <row r="61" spans="1:8" s="30" customFormat="1" ht="41.25" customHeight="1">
      <c r="A61" s="27" t="s">
        <v>70</v>
      </c>
      <c r="B61" s="27" t="s">
        <v>73</v>
      </c>
      <c r="C61" s="28" t="s">
        <v>32</v>
      </c>
      <c r="D61" s="28"/>
      <c r="E61" s="29"/>
      <c r="F61" s="29">
        <f t="shared" ref="F61:H62" si="21">F62</f>
        <v>318</v>
      </c>
      <c r="G61" s="27">
        <f t="shared" si="21"/>
        <v>0</v>
      </c>
      <c r="H61" s="27">
        <f t="shared" si="21"/>
        <v>0</v>
      </c>
    </row>
    <row r="62" spans="1:8" ht="14.25" customHeight="1">
      <c r="A62" s="11" t="s">
        <v>31</v>
      </c>
      <c r="B62" s="11" t="s">
        <v>73</v>
      </c>
      <c r="C62" s="12" t="s">
        <v>32</v>
      </c>
      <c r="D62" s="12" t="s">
        <v>34</v>
      </c>
      <c r="E62" s="13"/>
      <c r="F62" s="13">
        <f t="shared" si="21"/>
        <v>318</v>
      </c>
      <c r="G62" s="11">
        <f t="shared" si="21"/>
        <v>0</v>
      </c>
      <c r="H62" s="11">
        <f t="shared" si="21"/>
        <v>0</v>
      </c>
    </row>
    <row r="63" spans="1:8" ht="41.25" customHeight="1">
      <c r="A63" s="11" t="s">
        <v>13</v>
      </c>
      <c r="B63" s="11" t="s">
        <v>73</v>
      </c>
      <c r="C63" s="12" t="s">
        <v>32</v>
      </c>
      <c r="D63" s="12" t="s">
        <v>34</v>
      </c>
      <c r="E63" s="13">
        <v>240</v>
      </c>
      <c r="F63" s="13">
        <v>318</v>
      </c>
      <c r="G63" s="11">
        <v>0</v>
      </c>
      <c r="H63" s="11">
        <v>0</v>
      </c>
    </row>
    <row r="64" spans="1:8" ht="41.25" customHeight="1">
      <c r="A64" s="27" t="s">
        <v>74</v>
      </c>
      <c r="B64" s="27" t="s">
        <v>75</v>
      </c>
      <c r="C64" s="28" t="s">
        <v>32</v>
      </c>
      <c r="D64" s="12"/>
      <c r="E64" s="13"/>
      <c r="F64" s="29">
        <v>64</v>
      </c>
      <c r="G64" s="27">
        <v>0</v>
      </c>
      <c r="H64" s="27">
        <v>0</v>
      </c>
    </row>
    <row r="65" spans="1:8" ht="20.25" customHeight="1">
      <c r="A65" s="11" t="s">
        <v>31</v>
      </c>
      <c r="B65" s="11" t="s">
        <v>75</v>
      </c>
      <c r="C65" s="12" t="s">
        <v>32</v>
      </c>
      <c r="D65" s="12" t="s">
        <v>34</v>
      </c>
      <c r="E65" s="13"/>
      <c r="F65" s="13">
        <v>64</v>
      </c>
      <c r="G65" s="11">
        <v>0</v>
      </c>
      <c r="H65" s="11">
        <v>0</v>
      </c>
    </row>
    <row r="66" spans="1:8" ht="41.25" customHeight="1">
      <c r="A66" s="11" t="s">
        <v>13</v>
      </c>
      <c r="B66" s="11" t="s">
        <v>75</v>
      </c>
      <c r="C66" s="12" t="s">
        <v>32</v>
      </c>
      <c r="D66" s="12" t="s">
        <v>34</v>
      </c>
      <c r="E66" s="13">
        <v>240</v>
      </c>
      <c r="F66" s="13">
        <v>64</v>
      </c>
      <c r="G66" s="11">
        <v>0</v>
      </c>
      <c r="H66" s="11">
        <v>0</v>
      </c>
    </row>
    <row r="67" spans="1:8" ht="39" customHeight="1">
      <c r="A67" s="8"/>
      <c r="B67" s="8"/>
      <c r="C67" s="9"/>
      <c r="D67" s="9"/>
      <c r="E67" s="10"/>
      <c r="F67" s="10"/>
      <c r="G67" s="8"/>
      <c r="H67" s="8"/>
    </row>
    <row r="68" spans="1:8" ht="41.25" hidden="1" customHeight="1">
      <c r="A68" s="8"/>
      <c r="B68" s="8"/>
      <c r="C68" s="9"/>
      <c r="D68" s="9"/>
      <c r="E68" s="10"/>
      <c r="F68" s="10"/>
      <c r="G68" s="8"/>
      <c r="H68" s="8"/>
    </row>
    <row r="69" spans="1:8" ht="41.25" hidden="1" customHeight="1">
      <c r="A69" s="8"/>
      <c r="B69" s="8"/>
      <c r="C69" s="9"/>
      <c r="D69" s="9"/>
      <c r="E69" s="10"/>
      <c r="F69" s="10"/>
      <c r="G69" s="8"/>
      <c r="H69" s="8"/>
    </row>
    <row r="70" spans="1:8" ht="69.75" customHeight="1">
      <c r="A70" s="19" t="s">
        <v>51</v>
      </c>
      <c r="B70" s="19" t="s">
        <v>52</v>
      </c>
      <c r="C70" s="20"/>
      <c r="D70" s="20"/>
      <c r="E70" s="21"/>
      <c r="F70" s="22">
        <f>F71+F74+F77</f>
        <v>16</v>
      </c>
      <c r="G70" s="22">
        <f t="shared" ref="G70:H70" si="22">G71+G74+G77</f>
        <v>16</v>
      </c>
      <c r="H70" s="22">
        <f t="shared" si="22"/>
        <v>0</v>
      </c>
    </row>
    <row r="71" spans="1:8" ht="41.25" customHeight="1">
      <c r="A71" s="11" t="s">
        <v>55</v>
      </c>
      <c r="B71" s="11" t="s">
        <v>53</v>
      </c>
      <c r="C71" s="12" t="s">
        <v>16</v>
      </c>
      <c r="D71" s="12" t="s">
        <v>54</v>
      </c>
      <c r="E71" s="13"/>
      <c r="F71" s="23">
        <f>F72</f>
        <v>1</v>
      </c>
      <c r="G71" s="23">
        <f t="shared" ref="G71:H71" si="23">G72</f>
        <v>1</v>
      </c>
      <c r="H71" s="23">
        <f t="shared" si="23"/>
        <v>0</v>
      </c>
    </row>
    <row r="72" spans="1:8" ht="107.25" customHeight="1">
      <c r="A72" s="11" t="s">
        <v>57</v>
      </c>
      <c r="B72" s="11" t="s">
        <v>56</v>
      </c>
      <c r="C72" s="12" t="s">
        <v>16</v>
      </c>
      <c r="D72" s="12" t="s">
        <v>54</v>
      </c>
      <c r="E72" s="13"/>
      <c r="F72" s="23">
        <f>F73</f>
        <v>1</v>
      </c>
      <c r="G72" s="23">
        <f t="shared" ref="G72:H72" si="24">G73</f>
        <v>1</v>
      </c>
      <c r="H72" s="23">
        <f t="shared" si="24"/>
        <v>0</v>
      </c>
    </row>
    <row r="73" spans="1:8" ht="43.5" customHeight="1">
      <c r="A73" s="11" t="s">
        <v>13</v>
      </c>
      <c r="B73" s="49" t="s">
        <v>56</v>
      </c>
      <c r="C73" s="12" t="s">
        <v>16</v>
      </c>
      <c r="D73" s="12" t="s">
        <v>54</v>
      </c>
      <c r="E73" s="13">
        <v>240</v>
      </c>
      <c r="F73" s="23">
        <v>1</v>
      </c>
      <c r="G73" s="24">
        <v>1</v>
      </c>
      <c r="H73" s="24">
        <v>0</v>
      </c>
    </row>
    <row r="74" spans="1:8" ht="43.5" customHeight="1">
      <c r="A74" s="11" t="s">
        <v>58</v>
      </c>
      <c r="B74" s="11" t="s">
        <v>59</v>
      </c>
      <c r="C74" s="12" t="s">
        <v>16</v>
      </c>
      <c r="D74" s="12" t="s">
        <v>54</v>
      </c>
      <c r="E74" s="13"/>
      <c r="F74" s="23">
        <f>F75</f>
        <v>10</v>
      </c>
      <c r="G74" s="23">
        <f t="shared" ref="G74:H74" si="25">G75</f>
        <v>10</v>
      </c>
      <c r="H74" s="23">
        <f t="shared" si="25"/>
        <v>0</v>
      </c>
    </row>
    <row r="75" spans="1:8" ht="93.75" customHeight="1">
      <c r="A75" s="11" t="s">
        <v>60</v>
      </c>
      <c r="B75" s="11" t="s">
        <v>61</v>
      </c>
      <c r="C75" s="12" t="s">
        <v>16</v>
      </c>
      <c r="D75" s="12" t="s">
        <v>54</v>
      </c>
      <c r="E75" s="13"/>
      <c r="F75" s="23">
        <f>F76</f>
        <v>10</v>
      </c>
      <c r="G75" s="23">
        <f t="shared" ref="G75:H75" si="26">G76</f>
        <v>10</v>
      </c>
      <c r="H75" s="23">
        <f t="shared" si="26"/>
        <v>0</v>
      </c>
    </row>
    <row r="76" spans="1:8" ht="43.5" customHeight="1">
      <c r="A76" s="11" t="s">
        <v>13</v>
      </c>
      <c r="B76" s="49" t="s">
        <v>61</v>
      </c>
      <c r="C76" s="12" t="s">
        <v>16</v>
      </c>
      <c r="D76" s="12" t="s">
        <v>54</v>
      </c>
      <c r="E76" s="13">
        <v>240</v>
      </c>
      <c r="F76" s="23">
        <v>10</v>
      </c>
      <c r="G76" s="24">
        <v>10</v>
      </c>
      <c r="H76" s="24">
        <v>0</v>
      </c>
    </row>
    <row r="77" spans="1:8" ht="54" customHeight="1">
      <c r="A77" s="26" t="s">
        <v>62</v>
      </c>
      <c r="B77" s="11" t="s">
        <v>65</v>
      </c>
      <c r="C77" s="12" t="s">
        <v>16</v>
      </c>
      <c r="D77" s="12" t="s">
        <v>54</v>
      </c>
      <c r="E77" s="13"/>
      <c r="F77" s="23">
        <f>F78</f>
        <v>5</v>
      </c>
      <c r="G77" s="23">
        <f t="shared" ref="G77:H77" si="27">G78</f>
        <v>5</v>
      </c>
      <c r="H77" s="23">
        <f t="shared" si="27"/>
        <v>0</v>
      </c>
    </row>
    <row r="78" spans="1:8" ht="105" customHeight="1">
      <c r="A78" s="11" t="s">
        <v>63</v>
      </c>
      <c r="B78" s="11" t="s">
        <v>64</v>
      </c>
      <c r="C78" s="12" t="s">
        <v>16</v>
      </c>
      <c r="D78" s="12" t="s">
        <v>54</v>
      </c>
      <c r="E78" s="13"/>
      <c r="F78" s="23">
        <f>F79</f>
        <v>5</v>
      </c>
      <c r="G78" s="23">
        <f t="shared" ref="G78:H78" si="28">G79</f>
        <v>5</v>
      </c>
      <c r="H78" s="23">
        <f t="shared" si="28"/>
        <v>0</v>
      </c>
    </row>
    <row r="79" spans="1:8" ht="43.5" customHeight="1">
      <c r="A79" s="11" t="s">
        <v>13</v>
      </c>
      <c r="B79" s="49" t="s">
        <v>64</v>
      </c>
      <c r="C79" s="12" t="s">
        <v>16</v>
      </c>
      <c r="D79" s="12" t="s">
        <v>54</v>
      </c>
      <c r="E79" s="13">
        <v>240</v>
      </c>
      <c r="F79" s="23">
        <v>5</v>
      </c>
      <c r="G79" s="24">
        <v>5</v>
      </c>
      <c r="H79" s="24">
        <v>0</v>
      </c>
    </row>
    <row r="80" spans="1:8" s="25" customFormat="1" ht="21" customHeight="1">
      <c r="A80" s="8"/>
      <c r="B80" s="8"/>
      <c r="C80" s="9"/>
      <c r="D80" s="9"/>
      <c r="E80" s="10"/>
      <c r="F80" s="10"/>
      <c r="G80" s="8"/>
      <c r="H80" s="8"/>
    </row>
    <row r="81" spans="1:8" s="25" customFormat="1"/>
    <row r="83" spans="1:8" ht="73.5" customHeight="1">
      <c r="A83" s="14" t="s">
        <v>68</v>
      </c>
      <c r="B83" s="15" t="s">
        <v>46</v>
      </c>
      <c r="C83" s="16"/>
      <c r="D83" s="17"/>
      <c r="E83" s="17"/>
      <c r="F83" s="18">
        <f>F84</f>
        <v>20</v>
      </c>
      <c r="G83" s="18">
        <f>G84</f>
        <v>45</v>
      </c>
      <c r="H83" s="18">
        <f>H84</f>
        <v>55</v>
      </c>
    </row>
    <row r="84" spans="1:8" ht="24">
      <c r="A84" s="3" t="s">
        <v>47</v>
      </c>
      <c r="B84" s="7" t="s">
        <v>48</v>
      </c>
      <c r="C84" s="4" t="s">
        <v>32</v>
      </c>
      <c r="D84" s="5" t="s">
        <v>34</v>
      </c>
      <c r="E84" s="2"/>
      <c r="F84" s="6">
        <f>F85</f>
        <v>20</v>
      </c>
      <c r="G84" s="6">
        <f t="shared" ref="G84:H84" si="29">G85</f>
        <v>45</v>
      </c>
      <c r="H84" s="6">
        <f t="shared" si="29"/>
        <v>55</v>
      </c>
    </row>
    <row r="85" spans="1:8" ht="36">
      <c r="A85" s="3" t="s">
        <v>49</v>
      </c>
      <c r="B85" s="7" t="s">
        <v>71</v>
      </c>
      <c r="C85" s="4" t="s">
        <v>32</v>
      </c>
      <c r="D85" s="5" t="s">
        <v>34</v>
      </c>
      <c r="E85" s="2"/>
      <c r="F85" s="6">
        <f>F86</f>
        <v>20</v>
      </c>
      <c r="G85" s="6">
        <f t="shared" ref="G85:H85" si="30">G86</f>
        <v>45</v>
      </c>
      <c r="H85" s="6">
        <f t="shared" si="30"/>
        <v>55</v>
      </c>
    </row>
    <row r="86" spans="1:8" ht="36">
      <c r="A86" s="3" t="s">
        <v>13</v>
      </c>
      <c r="B86" s="7" t="s">
        <v>71</v>
      </c>
      <c r="C86" s="4" t="s">
        <v>32</v>
      </c>
      <c r="D86" s="5" t="s">
        <v>34</v>
      </c>
      <c r="E86" s="6">
        <v>240</v>
      </c>
      <c r="F86" s="6">
        <v>20</v>
      </c>
      <c r="G86" s="6">
        <v>45</v>
      </c>
      <c r="H86" s="6">
        <v>55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2018-11-15T11:33:13Z</cp:lastPrinted>
  <dcterms:created xsi:type="dcterms:W3CDTF">2017-08-17T06:26:26Z</dcterms:created>
  <dcterms:modified xsi:type="dcterms:W3CDTF">2018-11-15T11:33:35Z</dcterms:modified>
</cp:coreProperties>
</file>