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21720" windowHeight="11535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'Дефициты'!$C$25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'Доходы'!$G$46</definedName>
    <definedName name="_xlnm.Print_Titles" localSheetId="2">'Дефициты'!$4:$7</definedName>
    <definedName name="_xlnm.Print_Titles" localSheetId="0">'Доходы'!$10:$13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'Доходы'!$E$14</definedName>
    <definedName name="Ит4Расходы">'Расходы'!$D$8</definedName>
    <definedName name="Ит5Дефициты">'Дефициты'!$E$12</definedName>
    <definedName name="Ит5Доходы">'Доходы'!$F$14</definedName>
    <definedName name="Ит5Расходы">'Расходы'!$E$8</definedName>
    <definedName name="Ит6Доходы">'Доходы'!$G$14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'Доходы'!$G$5</definedName>
    <definedName name="ОКПО">'Доходы'!$G$4</definedName>
    <definedName name="ОРГАНИЗАЦИЯ">'Доходы'!$B$4</definedName>
    <definedName name="ППО">'Доходы'!$B$5</definedName>
    <definedName name="РасходыКонец">'Расходы'!$F$74</definedName>
    <definedName name="Рез4Расходы">'Расходы'!$D$73</definedName>
    <definedName name="Рез5Расходы">'Расходы'!$E$73</definedName>
    <definedName name="Рез6Расходы">'Расходы'!$F$73</definedName>
    <definedName name="Руководитель">'Дефициты'!$C$22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'Доходы'!$A$45</definedName>
    <definedName name="СтДоходы2">'Доходы'!$B$45</definedName>
    <definedName name="СтДоходы3">'Доходы'!$C$45</definedName>
    <definedName name="СтДоходы4">'Доходы'!$E$45</definedName>
    <definedName name="СтДоходы5">'Доходы'!$F$45</definedName>
    <definedName name="СтДоходы6">'Доходы'!$G$45</definedName>
    <definedName name="Столбец1">'Расходы'!$A$72</definedName>
    <definedName name="Столбец2">'Расходы'!$B$72</definedName>
    <definedName name="Столбец3">'Расходы'!$C$72</definedName>
    <definedName name="Столбец4">'Расходы'!$D$72</definedName>
    <definedName name="Столбец5">'Расходы'!$E$72</definedName>
    <definedName name="Столбец6">'Расходы'!$F$72</definedName>
  </definedNames>
  <calcPr fullCalcOnLoad="1"/>
</workbook>
</file>

<file path=xl/sharedStrings.xml><?xml version="1.0" encoding="utf-8"?>
<sst xmlns="http://schemas.openxmlformats.org/spreadsheetml/2006/main" count="668" uniqueCount="390">
  <si>
    <t>x</t>
  </si>
  <si>
    <t>33507072052509244 340</t>
  </si>
  <si>
    <t>Код расхода по бюджетной классификации</t>
  </si>
  <si>
    <t/>
  </si>
  <si>
    <t>X</t>
  </si>
  <si>
    <t>4</t>
  </si>
  <si>
    <t>33520202077100000 151</t>
  </si>
  <si>
    <t>00001050000000000000</t>
  </si>
  <si>
    <t>00001000000000000000</t>
  </si>
  <si>
    <t>33502032055118121 211</t>
  </si>
  <si>
    <t>33520201001100000 151</t>
  </si>
  <si>
    <t>18210503010013000 110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</si>
  <si>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</si>
  <si>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</si>
  <si>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</si>
  <si>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>Источники финансирования дефицита</t>
  </si>
  <si>
    <t>33510804020011000110 Налоговые доходы</t>
  </si>
  <si>
    <t>m.nit5Def</t>
  </si>
  <si>
    <t>33501042020100244 226</t>
  </si>
  <si>
    <t>Ткаченко И.В.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</si>
  <si>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</si>
  <si>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</si>
  <si>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</si>
  <si>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33505030102523244 290</t>
  </si>
  <si>
    <t>33501132055903244 221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</si>
  <si>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</si>
  <si>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</si>
  <si>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</si>
  <si>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</si>
  <si>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33511402053100000410 Уменьшение стоимости основных средств</t>
  </si>
  <si>
    <t>Столбец4</t>
  </si>
  <si>
    <t xml:space="preserve"> Наименование показателя</t>
  </si>
  <si>
    <t>&amp;__p_cStrBold</t>
  </si>
  <si>
    <t>КОДЫ</t>
  </si>
  <si>
    <t>33520202077108102 151</t>
  </si>
  <si>
    <t>010</t>
  </si>
  <si>
    <t>33520202216100000 151</t>
  </si>
  <si>
    <t>crsStrokSpecDohod.col4</t>
  </si>
  <si>
    <t>ОКПО</t>
  </si>
  <si>
    <t>СтДоходы6</t>
  </si>
  <si>
    <t>m.nit4Def</t>
  </si>
  <si>
    <t>СтДоходы2</t>
  </si>
  <si>
    <t>Дата_Месяц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</si>
  <si>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</si>
  <si>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</si>
  <si>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</si>
  <si>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</si>
  <si>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</si>
  <si>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</si>
  <si>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</si>
  <si>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</si>
  <si>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</si>
  <si>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</si>
  <si>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</si>
  <si>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18210503020011000110 Налоговые доходы</t>
  </si>
  <si>
    <t>__p_id=Iif(m.nit4Dohod = 0, 0, m.nit4Dohod - m.nit5Dohod)</t>
  </si>
  <si>
    <t>crsStrokSpecDef.col5</t>
  </si>
  <si>
    <t>МФКОДФ</t>
  </si>
  <si>
    <t>m.cPRP</t>
  </si>
  <si>
    <t>m.nit5Dohod</t>
  </si>
  <si>
    <t>18210606023102000110 Налоговые доходы</t>
  </si>
  <si>
    <t>This.__GetOrgAcc(__p_OrgRn)</t>
  </si>
  <si>
    <t>33503102052511244 225</t>
  </si>
  <si>
    <t>Июля 2014 г.</t>
  </si>
  <si>
    <t>33508012051401622 241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</si>
  <si>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</si>
  <si>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</si>
  <si>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</si>
  <si>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</si>
  <si>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</si>
  <si>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</si>
  <si>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33520202999108005151 Поступления от других бюджетов бюджетной системы Российской Федерации</t>
  </si>
  <si>
    <t>This.Print0s = .T.</t>
  </si>
  <si>
    <t>ТБ=02</t>
  </si>
  <si>
    <t>СтДефициты4</t>
  </si>
  <si>
    <t>520</t>
  </si>
  <si>
    <t>18210606013102000 110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</si>
  <si>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</si>
  <si>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</si>
  <si>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</si>
  <si>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</si>
  <si>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33508012051401621 241</t>
  </si>
  <si>
    <t>Наименование органа, организующего исполнение бюджета</t>
  </si>
  <si>
    <t>Рез5Расходы</t>
  </si>
  <si>
    <t>335 01 05 02 01 10 0000 510</t>
  </si>
  <si>
    <t>Исполнено</t>
  </si>
  <si>
    <t>__p_ir</t>
  </si>
  <si>
    <t>alltrim(crsStrokSpecDef.col1) + " " + rtrim( This.Seek_TableFields("feconcl", "CODE", "feconcl.Name",substr(crsStrokSpecDef.NameS, 18, 3)))</t>
  </si>
  <si>
    <t>33503102052511244 340</t>
  </si>
  <si>
    <t>200</t>
  </si>
  <si>
    <t>18210503010013000110 Налоговые доходы</t>
  </si>
  <si>
    <t>18210102030013000110 Налоговые доходы</t>
  </si>
  <si>
    <t>Исполнитель=&lt;c name="МФИсполнитель"/&gt;</t>
  </si>
  <si>
    <t xml:space="preserve">             (должность)                                  (подпись)                                        (расшифровка подписи)</t>
  </si>
  <si>
    <t>33505030102522244 226</t>
  </si>
  <si>
    <t>18210606023101000 110</t>
  </si>
  <si>
    <t>18210601030101000 110</t>
  </si>
  <si>
    <t>МФРуководитель</t>
  </si>
  <si>
    <t>33505010102524244 226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</si>
  <si>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</si>
  <si>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</si>
  <si>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</si>
  <si>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</si>
  <si>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</si>
  <si>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</si>
  <si>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</si>
  <si>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</si>
  <si>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</si>
  <si>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</si>
  <si>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</si>
  <si>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</si>
  <si>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</si>
  <si>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</si>
  <si>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</si>
  <si>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</si>
  <si>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33501042049301540 251</t>
  </si>
  <si>
    <t>18210102020011000110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</si>
  <si>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</si>
  <si>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</si>
  <si>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</si>
  <si>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</si>
  <si>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</si>
  <si>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</si>
  <si>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</si>
  <si>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</si>
  <si>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</si>
  <si>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</si>
  <si>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</si>
  <si>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</si>
  <si>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18210503010012000110 Налоговые доходы</t>
  </si>
  <si>
    <t>18210102030012000110 Налоговые доходы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</si>
  <si>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</si>
  <si>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</si>
  <si>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</si>
  <si>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</si>
  <si>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</si>
  <si>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</si>
  <si>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</si>
  <si>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</si>
  <si>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</si>
  <si>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</si>
  <si>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</si>
  <si>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</si>
  <si>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</si>
  <si>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</si>
  <si>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</si>
  <si>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</si>
  <si>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</si>
  <si>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33501132055903121 213</t>
  </si>
  <si>
    <t>D:\117Q9.txt</t>
  </si>
  <si>
    <t>увеличение остатков средств</t>
  </si>
  <si>
    <t>уменьшение остатков средств</t>
  </si>
  <si>
    <t>Баринов  С.В.</t>
  </si>
  <si>
    <t xml:space="preserve"> Перечисления другим бюджетам бюджетной системы Российской Федерации</t>
  </si>
  <si>
    <t>33501042020100242 221</t>
  </si>
  <si>
    <t>33504090102516244 225</t>
  </si>
  <si>
    <t>33503102052511244 226</t>
  </si>
  <si>
    <t>33505030102522244 340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</si>
  <si>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</si>
  <si>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</si>
  <si>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</si>
  <si>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</si>
  <si>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</si>
  <si>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</si>
  <si>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</si>
  <si>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</si>
  <si>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</si>
  <si>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</si>
  <si>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</si>
  <si>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</si>
  <si>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18210606013101000 110</t>
  </si>
  <si>
    <t>m.cIST</t>
  </si>
  <si>
    <t>txt_fileName</t>
  </si>
  <si>
    <t>96611406013100000430 Уменьшение стоимости непроизведенных активов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</si>
  <si>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</si>
  <si>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</si>
  <si>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</si>
  <si>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</si>
  <si>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</si>
  <si>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</si>
  <si>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</si>
  <si>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>33520202216100000151 Поступления от других бюджетов бюджетной системы Российской Федерации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</si>
  <si>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</si>
  <si>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</si>
  <si>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33520203015100000 151</t>
  </si>
  <si>
    <t>Утвержденные бюджетные назначения</t>
  </si>
  <si>
    <t>m.nit6Rashod</t>
  </si>
  <si>
    <t>ОТЧЕТ  ОБ  ИСПОЛНЕНИИ БЮДЖЕТА</t>
  </si>
  <si>
    <t>Рез6Расходы</t>
  </si>
  <si>
    <t>-m.n710Deficit</t>
  </si>
  <si>
    <t>18210601030102000 110</t>
  </si>
  <si>
    <t>Header</t>
  </si>
  <si>
    <t>33505030102521244 226</t>
  </si>
  <si>
    <t>18210606023102000 110</t>
  </si>
  <si>
    <t xml:space="preserve">    &lt;column index="1" expr="Iif(Padr(Allt(oCell.text), 3, '0') # '450', '200', '450')"/&gt;</t>
  </si>
  <si>
    <t>33505030102522244 225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</si>
  <si>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</si>
  <si>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</si>
  <si>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</si>
  <si>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>33505010102524244 225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</si>
  <si>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</si>
  <si>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</si>
  <si>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</si>
  <si>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33501132052513244 226</t>
  </si>
  <si>
    <t>33505010102518244 225</t>
  </si>
  <si>
    <t>6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</si>
  <si>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</si>
  <si>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</si>
  <si>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</si>
  <si>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</si>
  <si>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</si>
  <si>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____________________      ______________________     ________________________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</si>
  <si>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</si>
  <si>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</si>
  <si>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</si>
  <si>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</si>
  <si>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</si>
  <si>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</si>
  <si>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</si>
  <si>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</si>
  <si>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</si>
  <si>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33501112052503870 226</t>
  </si>
  <si>
    <t>500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</si>
  <si>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</si>
  <si>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</si>
  <si>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</si>
  <si>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</si>
  <si>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</si>
  <si>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</si>
  <si>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</si>
  <si>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</si>
  <si>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</si>
  <si>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</si>
  <si>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18210601030102000110 Налоговые доходы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</si>
  <si>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</si>
  <si>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</si>
  <si>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</si>
  <si>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</si>
  <si>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</si>
  <si>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</si>
  <si>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</si>
  <si>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>18210503020012000 110</t>
  </si>
  <si>
    <t xml:space="preserve"> на  1</t>
  </si>
  <si>
    <t>СтДоходы4</t>
  </si>
  <si>
    <t>Форма 0503117  с.3</t>
  </si>
  <si>
    <t>33502032055118244 222</t>
  </si>
  <si>
    <t>Отметка ответственного исполнителя органа, осуществляющего кассовое обслуживание исполнения бюджета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</si>
  <si>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</si>
  <si>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</si>
  <si>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</si>
  <si>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</si>
  <si>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</si>
  <si>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</si>
  <si>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</si>
  <si>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</si>
  <si>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</si>
  <si>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</si>
  <si>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</si>
  <si>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</si>
  <si>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</si>
  <si>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</si>
  <si>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</si>
  <si>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</si>
  <si>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</si>
  <si>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</si>
  <si>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710</t>
  </si>
  <si>
    <t>DToC2000(m.dDateEnd + 1)</t>
  </si>
  <si>
    <t>33505030102523244 340</t>
  </si>
  <si>
    <t>18210102030011000 110</t>
  </si>
  <si>
    <t>Allt(m.cIspTel)</t>
  </si>
  <si>
    <t>18210503020012000110 Налоговые доходы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</si>
  <si>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</si>
  <si>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</si>
  <si>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</si>
  <si>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</si>
  <si>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 xml:space="preserve"> Начисления на выплаты по оплате труда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</si>
  <si>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</si>
  <si>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</si>
  <si>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</si>
  <si>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</si>
  <si>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</si>
  <si>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96611105013100000120 Доходы от собственности</t>
  </si>
  <si>
    <t>96611406013100000 430</t>
  </si>
  <si>
    <t>18210102010011000110 Налоговые доходы</t>
  </si>
  <si>
    <t>Дата</t>
  </si>
  <si>
    <t>МФГлБух</t>
  </si>
  <si>
    <t>__p_id</t>
  </si>
  <si>
    <t>33520202077108102151 Поступления от других бюджетов бюджетной системы Российской Федерации</t>
  </si>
  <si>
    <t xml:space="preserve">  &lt;area nameLT="B8" nameRB="ДефицитыКонец" &gt;</t>
  </si>
  <si>
    <t>AllTrim(This.Seek_TableFields("OrgBase", "RN", "OrgBase.OKATO", __p_OrgRn))</t>
  </si>
  <si>
    <t>земельный налог подп1 Налоговые доходы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</si>
  <si>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</si>
  <si>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</si>
  <si>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</si>
  <si>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</si>
  <si>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</si>
  <si>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</si>
  <si>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</si>
  <si>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ИСТ=&lt;c name="МФИСТ"/&gt;</t>
  </si>
  <si>
    <t>33505020102525244 226</t>
  </si>
  <si>
    <t>33504090102517244 340</t>
  </si>
  <si>
    <t>5</t>
  </si>
  <si>
    <t>33505030102519244 225</t>
  </si>
  <si>
    <t>Гл.бухгалтер=&lt;c name="МФГлБух"/&gt;</t>
  </si>
  <si>
    <t>m.cFileName</t>
  </si>
  <si>
    <t>33504090107151244 225</t>
  </si>
  <si>
    <t>18210503010012000 110</t>
  </si>
  <si>
    <t>&lt;tbl &gt;</t>
  </si>
  <si>
    <t>Ит5Расходы</t>
  </si>
  <si>
    <t>383</t>
  </si>
  <si>
    <t>__p_id-__p_ir</t>
  </si>
  <si>
    <t>33501042020100244 223</t>
  </si>
  <si>
    <t>33501022010100121 213</t>
  </si>
  <si>
    <t>33501042020100122 212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</si>
  <si>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 Налоговые доходы</t>
  </si>
  <si>
    <t>"________"    _______________  200___  г.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</si>
  <si>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</si>
  <si>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</si>
  <si>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</si>
  <si>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</si>
  <si>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33520203024109025 151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</si>
  <si>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</si>
  <si>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</si>
  <si>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</si>
  <si>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</si>
  <si>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</si>
  <si>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</si>
  <si>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33520202077100000151 Поступления от других бюджетов бюджетной системы Российской Федерации</t>
  </si>
  <si>
    <t>Руководитель</t>
  </si>
  <si>
    <t>crsStrokSpecDohod.col5</t>
  </si>
  <si>
    <t>Главный бухгалтер   ___________________________</t>
  </si>
  <si>
    <t>18210503020011000 110</t>
  </si>
  <si>
    <t>СтДоходы3</t>
  </si>
  <si>
    <t xml:space="preserve"> Руководитель  _______________________________</t>
  </si>
  <si>
    <t>01.07.2014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</si>
  <si>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</si>
  <si>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</si>
  <si>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</si>
  <si>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</si>
  <si>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18210606013102000110 Налоговые доходы</t>
  </si>
  <si>
    <t>ГлБух</t>
  </si>
  <si>
    <t>crsStrokSpecDef.col4</t>
  </si>
  <si>
    <t>33501132055903121 211</t>
  </si>
  <si>
    <t>33501132052533244 226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</si>
  <si>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</si>
  <si>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</si>
  <si>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</si>
  <si>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</si>
  <si>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</si>
  <si>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</si>
  <si>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</si>
  <si>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18210102030012000 110</t>
  </si>
  <si>
    <t>по ОКПО</t>
  </si>
  <si>
    <t>Администрация Борковского сельского поселения</t>
  </si>
  <si>
    <t>33508012052505244 340</t>
  </si>
  <si>
    <t>33520202999108005 151</t>
  </si>
  <si>
    <t>33511402053100000 410</t>
  </si>
  <si>
    <t>18210102020013000 110</t>
  </si>
  <si>
    <t>33505022057026810 242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</si>
  <si>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</si>
  <si>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</si>
  <si>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</si>
  <si>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</si>
  <si>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</si>
  <si>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Субвенции бюджетам поселений на выполнение гос.полномочий  по компенсации выпадающих доходов организациям, предост. коммун. услуги по тарифам для населения Поступления от других бюджетов бюджетной системы Российской Федерации</t>
  </si>
  <si>
    <t>__p_Str3</t>
  </si>
  <si>
    <t>#@</t>
  </si>
  <si>
    <t>33511012052510244 290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</si>
  <si>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</si>
  <si>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</si>
  <si>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</si>
  <si>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</si>
  <si>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33505022057203810 242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</si>
  <si>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</si>
  <si>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</si>
  <si>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</si>
  <si>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</si>
  <si>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</si>
  <si>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33501042020100244 290</t>
  </si>
  <si>
    <t>96611105013100000 120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</si>
  <si>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</si>
  <si>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</si>
  <si>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</si>
  <si>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</si>
  <si>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</si>
  <si>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</si>
  <si>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747243</t>
  </si>
  <si>
    <t>00096000000000000000</t>
  </si>
  <si>
    <t>Субвенция ЗАГС Поступления от других бюджетов бюджетной системы Российской Федерации</t>
  </si>
  <si>
    <t>"03"   июля  2014 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</si>
</sst>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1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6" borderId="15" xfId="0" applyFill="1" applyBorder="1" applyAlignment="1">
      <alignment/>
    </xf>
    <xf numFmtId="0" fontId="0" fillId="6" borderId="15" xfId="0" applyFill="1" applyBorder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16" xfId="0" applyFill="1" applyBorder="1" applyAlignment="1">
      <alignment/>
    </xf>
    <xf numFmtId="0" fontId="0" fillId="6" borderId="16" xfId="0" applyFill="1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49" fontId="0" fillId="8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181" fontId="4" fillId="0" borderId="3" xfId="0" applyNumberFormat="1" applyFont="1" applyBorder="1" applyAlignment="1">
      <alignment horizontal="center" wrapText="1"/>
    </xf>
    <xf numFmtId="181" fontId="2" fillId="0" borderId="3" xfId="0" applyNumberFormat="1" applyFont="1" applyBorder="1" applyAlignment="1">
      <alignment horizontal="center" wrapText="1"/>
    </xf>
    <xf numFmtId="181" fontId="4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6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9" fillId="6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wrapText="1"/>
    </xf>
    <xf numFmtId="18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wrapText="1"/>
    </xf>
    <xf numFmtId="181" fontId="4" fillId="0" borderId="8" xfId="0" applyNumberFormat="1" applyFont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wrapText="1"/>
    </xf>
    <xf numFmtId="0" fontId="0" fillId="6" borderId="19" xfId="0" applyFill="1" applyBorder="1" applyAlignment="1">
      <alignment/>
    </xf>
    <xf numFmtId="181" fontId="2" fillId="0" borderId="8" xfId="0" applyNumberFormat="1" applyFont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wrapText="1"/>
    </xf>
    <xf numFmtId="49" fontId="0" fillId="8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0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8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3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9" fontId="4" fillId="0" borderId="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wrapText="1"/>
    </xf>
    <xf numFmtId="181" fontId="2" fillId="0" borderId="28" xfId="0" applyNumberFormat="1" applyFont="1" applyBorder="1" applyAlignment="1">
      <alignment horizont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29" xfId="0" applyNumberFormat="1" applyFont="1" applyBorder="1" applyAlignment="1">
      <alignment horizont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0" fillId="0" borderId="7" xfId="0" applyNumberFormat="1" applyFont="1" applyFill="1" applyBorder="1" applyAlignment="1" applyProtection="1">
      <alignment horizontal="center"/>
      <protection/>
    </xf>
    <xf numFmtId="181" fontId="0" fillId="0" borderId="13" xfId="0" applyNumberFormat="1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7" xfId="0" applyFont="1" applyBorder="1" applyAlignment="1">
      <alignment horizontal="center"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28" xfId="0" applyFont="1" applyFill="1" applyBorder="1" applyAlignment="1" applyProtection="1">
      <alignment horizontal="centerContinuous" wrapText="1"/>
      <protection/>
    </xf>
    <xf numFmtId="49" fontId="2" fillId="0" borderId="28" xfId="0" applyNumberFormat="1" applyFont="1" applyFill="1" applyBorder="1" applyAlignment="1" applyProtection="1">
      <alignment horizontal="centerContinuous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Continuous" wrapText="1"/>
    </xf>
    <xf numFmtId="181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right" vertical="center"/>
    </xf>
    <xf numFmtId="181" fontId="13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181" fontId="4" fillId="0" borderId="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5"/>
  <sheetViews>
    <sheetView workbookViewId="0" topLeftCell="A1">
      <selection activeCell="A14" sqref="A14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4" t="s">
        <v>187</v>
      </c>
      <c r="B1" s="126"/>
      <c r="C1" s="126"/>
      <c r="D1" s="126"/>
      <c r="E1" s="134"/>
      <c r="F1" s="11"/>
      <c r="G1" s="177" t="s">
        <v>33</v>
      </c>
    </row>
    <row r="2" spans="1:7" ht="12.75">
      <c r="A2" s="2"/>
      <c r="D2" s="48"/>
      <c r="E2" s="113"/>
      <c r="F2" s="76" t="s">
        <v>215</v>
      </c>
      <c r="G2" s="178" t="s">
        <v>239</v>
      </c>
    </row>
    <row r="3" spans="1:7" ht="11.25" customHeight="1">
      <c r="A3" s="112"/>
      <c r="B3" s="46" t="s">
        <v>242</v>
      </c>
      <c r="C3" s="47" t="s">
        <v>63</v>
      </c>
      <c r="F3" s="100" t="s">
        <v>284</v>
      </c>
      <c r="G3" s="179" t="s">
        <v>334</v>
      </c>
    </row>
    <row r="4" spans="1:7" ht="22.5">
      <c r="A4" s="176" t="s">
        <v>82</v>
      </c>
      <c r="B4" s="182" t="s">
        <v>353</v>
      </c>
      <c r="C4" s="182"/>
      <c r="D4" s="182"/>
      <c r="E4" s="182"/>
      <c r="F4" s="100" t="s">
        <v>352</v>
      </c>
      <c r="G4" s="179" t="s">
        <v>220</v>
      </c>
    </row>
    <row r="5" spans="1:7" ht="12.75">
      <c r="A5" s="2" t="s">
        <v>209</v>
      </c>
      <c r="B5" s="183" t="s">
        <v>3</v>
      </c>
      <c r="C5" s="183"/>
      <c r="D5" s="183"/>
      <c r="E5" s="184"/>
      <c r="F5" s="100" t="s">
        <v>51</v>
      </c>
      <c r="G5" s="179" t="s">
        <v>3</v>
      </c>
    </row>
    <row r="6" spans="1:7" ht="12.75">
      <c r="A6" s="2" t="s">
        <v>158</v>
      </c>
      <c r="B6" s="2"/>
      <c r="C6" s="2"/>
      <c r="D6" s="2"/>
      <c r="E6" s="3"/>
      <c r="F6" s="100"/>
      <c r="G6" s="180"/>
    </row>
    <row r="7" spans="1:7" ht="11.25" customHeight="1">
      <c r="A7" s="2" t="s">
        <v>247</v>
      </c>
      <c r="B7" s="2"/>
      <c r="C7" s="2"/>
      <c r="D7" s="2"/>
      <c r="E7" s="3"/>
      <c r="F7" s="100" t="s">
        <v>106</v>
      </c>
      <c r="G7" s="181" t="s">
        <v>309</v>
      </c>
    </row>
    <row r="8" spans="1:7" ht="14.25" customHeight="1">
      <c r="A8" s="12"/>
      <c r="B8" s="1"/>
      <c r="C8" s="1" t="s">
        <v>120</v>
      </c>
      <c r="D8" s="1"/>
      <c r="E8" s="3"/>
      <c r="F8" s="3"/>
      <c r="G8" s="3"/>
    </row>
    <row r="9" spans="1:7" ht="6.75" customHeight="1">
      <c r="A9" s="4"/>
      <c r="B9" s="4"/>
      <c r="C9" s="5"/>
      <c r="D9" s="5"/>
      <c r="E9" s="6"/>
      <c r="F9" s="6"/>
      <c r="G9" s="6"/>
    </row>
    <row r="10" spans="1:7" ht="12.75" customHeight="1">
      <c r="A10" s="201" t="s">
        <v>31</v>
      </c>
      <c r="B10" s="204" t="s">
        <v>159</v>
      </c>
      <c r="C10" s="205" t="s">
        <v>77</v>
      </c>
      <c r="D10" s="206"/>
      <c r="E10" s="194" t="s">
        <v>185</v>
      </c>
      <c r="F10" s="194" t="s">
        <v>85</v>
      </c>
      <c r="G10" s="197" t="s">
        <v>293</v>
      </c>
    </row>
    <row r="11" spans="1:7" ht="12.75">
      <c r="A11" s="202"/>
      <c r="B11" s="195"/>
      <c r="C11" s="198"/>
      <c r="D11" s="202"/>
      <c r="E11" s="195"/>
      <c r="F11" s="195"/>
      <c r="G11" s="198"/>
    </row>
    <row r="12" spans="1:7" ht="11.25" customHeight="1">
      <c r="A12" s="203"/>
      <c r="B12" s="196"/>
      <c r="C12" s="199"/>
      <c r="D12" s="203"/>
      <c r="E12" s="196"/>
      <c r="F12" s="196"/>
      <c r="G12" s="199"/>
    </row>
    <row r="13" spans="1:7" ht="12.75">
      <c r="A13" s="41" t="s">
        <v>380</v>
      </c>
      <c r="B13" s="7">
        <v>2</v>
      </c>
      <c r="C13" s="154" t="s">
        <v>100</v>
      </c>
      <c r="D13" s="155"/>
      <c r="E13" s="8" t="s">
        <v>5</v>
      </c>
      <c r="F13" s="30" t="s">
        <v>301</v>
      </c>
      <c r="G13" s="30" t="s">
        <v>205</v>
      </c>
    </row>
    <row r="14" spans="1:7" ht="12.75">
      <c r="A14" s="137" t="s">
        <v>208</v>
      </c>
      <c r="B14" s="156" t="s">
        <v>35</v>
      </c>
      <c r="C14" s="200" t="s">
        <v>4</v>
      </c>
      <c r="D14" s="200"/>
      <c r="E14" s="157">
        <v>22867800</v>
      </c>
      <c r="F14" s="104">
        <v>8437265.19</v>
      </c>
      <c r="G14" s="80">
        <v>14430534.81</v>
      </c>
    </row>
    <row r="15" spans="1:7" ht="12.75">
      <c r="A15" s="138" t="s">
        <v>260</v>
      </c>
      <c r="B15" s="7"/>
      <c r="C15" s="158"/>
      <c r="D15" s="159"/>
      <c r="E15" s="8"/>
      <c r="F15" s="30"/>
      <c r="G15" s="8"/>
    </row>
    <row r="16" spans="1:7" s="187" customFormat="1" ht="12.75">
      <c r="A16" s="139" t="s">
        <v>283</v>
      </c>
      <c r="B16" s="29" t="s">
        <v>35</v>
      </c>
      <c r="C16" s="123" t="s">
        <v>99</v>
      </c>
      <c r="D16" s="188"/>
      <c r="E16" s="99">
        <v>1106000</v>
      </c>
      <c r="F16" s="108">
        <v>394508.4</v>
      </c>
      <c r="G16" s="99">
        <v>711491.6</v>
      </c>
    </row>
    <row r="17" spans="1:7" s="187" customFormat="1" ht="12.75">
      <c r="A17" s="139" t="s">
        <v>116</v>
      </c>
      <c r="B17" s="29" t="s">
        <v>35</v>
      </c>
      <c r="C17" s="123" t="s">
        <v>162</v>
      </c>
      <c r="D17" s="188"/>
      <c r="E17" s="99">
        <v>0</v>
      </c>
      <c r="F17" s="108">
        <v>1369.3</v>
      </c>
      <c r="G17" s="99">
        <v>0</v>
      </c>
    </row>
    <row r="18" spans="1:7" s="187" customFormat="1" ht="12.75">
      <c r="A18" s="139" t="s">
        <v>234</v>
      </c>
      <c r="B18" s="29" t="s">
        <v>35</v>
      </c>
      <c r="C18" s="123" t="s">
        <v>357</v>
      </c>
      <c r="D18" s="188"/>
      <c r="E18" s="99">
        <v>0</v>
      </c>
      <c r="F18" s="108">
        <v>101.3</v>
      </c>
      <c r="G18" s="99">
        <v>0</v>
      </c>
    </row>
    <row r="19" spans="1:7" s="187" customFormat="1" ht="12.75">
      <c r="A19" s="139" t="s">
        <v>347</v>
      </c>
      <c r="B19" s="29" t="s">
        <v>35</v>
      </c>
      <c r="C19" s="123" t="s">
        <v>268</v>
      </c>
      <c r="D19" s="188"/>
      <c r="E19" s="99">
        <v>0</v>
      </c>
      <c r="F19" s="108">
        <v>1380</v>
      </c>
      <c r="G19" s="99">
        <v>0</v>
      </c>
    </row>
    <row r="20" spans="1:7" s="187" customFormat="1" ht="12.75">
      <c r="A20" s="139" t="s">
        <v>130</v>
      </c>
      <c r="B20" s="29" t="s">
        <v>35</v>
      </c>
      <c r="C20" s="123" t="s">
        <v>351</v>
      </c>
      <c r="D20" s="188"/>
      <c r="E20" s="99">
        <v>0</v>
      </c>
      <c r="F20" s="108">
        <v>114.34</v>
      </c>
      <c r="G20" s="99">
        <v>0</v>
      </c>
    </row>
    <row r="21" spans="1:7" s="187" customFormat="1" ht="12.75">
      <c r="A21" s="139" t="s">
        <v>91</v>
      </c>
      <c r="B21" s="29" t="s">
        <v>35</v>
      </c>
      <c r="C21" s="123" t="s">
        <v>65</v>
      </c>
      <c r="D21" s="188"/>
      <c r="E21" s="99">
        <v>0</v>
      </c>
      <c r="F21" s="108">
        <v>500</v>
      </c>
      <c r="G21" s="99">
        <v>0</v>
      </c>
    </row>
    <row r="22" spans="1:7" s="187" customFormat="1" ht="12.75">
      <c r="A22" s="139" t="s">
        <v>346</v>
      </c>
      <c r="B22" s="29" t="s">
        <v>35</v>
      </c>
      <c r="C22" s="123" t="s">
        <v>206</v>
      </c>
      <c r="D22" s="188"/>
      <c r="E22" s="99">
        <v>17000</v>
      </c>
      <c r="F22" s="108">
        <v>2390.5</v>
      </c>
      <c r="G22" s="99">
        <v>14609.5</v>
      </c>
    </row>
    <row r="23" spans="1:7" s="187" customFormat="1" ht="12.75">
      <c r="A23" s="139" t="s">
        <v>129</v>
      </c>
      <c r="B23" s="29" t="s">
        <v>35</v>
      </c>
      <c r="C23" s="123" t="s">
        <v>306</v>
      </c>
      <c r="D23" s="188"/>
      <c r="E23" s="99">
        <v>0</v>
      </c>
      <c r="F23" s="108">
        <v>5.37</v>
      </c>
      <c r="G23" s="99">
        <v>0</v>
      </c>
    </row>
    <row r="24" spans="1:7" s="187" customFormat="1" ht="12.75">
      <c r="A24" s="139" t="s">
        <v>90</v>
      </c>
      <c r="B24" s="29" t="s">
        <v>35</v>
      </c>
      <c r="C24" s="123" t="s">
        <v>11</v>
      </c>
      <c r="D24" s="188"/>
      <c r="E24" s="99">
        <v>0</v>
      </c>
      <c r="F24" s="108">
        <v>50</v>
      </c>
      <c r="G24" s="99">
        <v>0</v>
      </c>
    </row>
    <row r="25" spans="1:7" s="187" customFormat="1" ht="12.75">
      <c r="A25" s="139" t="s">
        <v>54</v>
      </c>
      <c r="B25" s="29" t="s">
        <v>35</v>
      </c>
      <c r="C25" s="123" t="s">
        <v>331</v>
      </c>
      <c r="D25" s="188"/>
      <c r="E25" s="99">
        <v>0</v>
      </c>
      <c r="F25" s="108">
        <v>36.9</v>
      </c>
      <c r="G25" s="99">
        <v>0</v>
      </c>
    </row>
    <row r="26" spans="1:7" s="187" customFormat="1" ht="12.75">
      <c r="A26" s="139" t="s">
        <v>270</v>
      </c>
      <c r="B26" s="29" t="s">
        <v>35</v>
      </c>
      <c r="C26" s="123" t="s">
        <v>241</v>
      </c>
      <c r="D26" s="188"/>
      <c r="E26" s="99">
        <v>0</v>
      </c>
      <c r="F26" s="108">
        <v>9.72</v>
      </c>
      <c r="G26" s="99">
        <v>0</v>
      </c>
    </row>
    <row r="27" spans="1:7" s="187" customFormat="1" ht="56.25">
      <c r="A27" s="139" t="s">
        <v>348</v>
      </c>
      <c r="B27" s="29" t="s">
        <v>35</v>
      </c>
      <c r="C27" s="123" t="s">
        <v>96</v>
      </c>
      <c r="D27" s="188"/>
      <c r="E27" s="99">
        <v>257000</v>
      </c>
      <c r="F27" s="108">
        <v>53620.66</v>
      </c>
      <c r="G27" s="99">
        <v>203379.34</v>
      </c>
    </row>
    <row r="28" spans="1:7" s="187" customFormat="1" ht="12.75">
      <c r="A28" s="139" t="s">
        <v>233</v>
      </c>
      <c r="B28" s="29" t="s">
        <v>35</v>
      </c>
      <c r="C28" s="123" t="s">
        <v>190</v>
      </c>
      <c r="D28" s="188"/>
      <c r="E28" s="99">
        <v>0</v>
      </c>
      <c r="F28" s="108">
        <v>1612.83</v>
      </c>
      <c r="G28" s="99">
        <v>0</v>
      </c>
    </row>
    <row r="29" spans="1:7" s="187" customFormat="1" ht="12.75">
      <c r="A29" s="139" t="s">
        <v>290</v>
      </c>
      <c r="B29" s="29" t="s">
        <v>35</v>
      </c>
      <c r="C29" s="123" t="s">
        <v>170</v>
      </c>
      <c r="D29" s="188"/>
      <c r="E29" s="99">
        <v>1177000</v>
      </c>
      <c r="F29" s="108">
        <v>709463.16</v>
      </c>
      <c r="G29" s="99">
        <v>467536.84</v>
      </c>
    </row>
    <row r="30" spans="1:7" s="187" customFormat="1" ht="12.75">
      <c r="A30" s="139" t="s">
        <v>339</v>
      </c>
      <c r="B30" s="29" t="s">
        <v>35</v>
      </c>
      <c r="C30" s="123" t="s">
        <v>76</v>
      </c>
      <c r="D30" s="188"/>
      <c r="E30" s="99">
        <v>0</v>
      </c>
      <c r="F30" s="108">
        <v>1769.26</v>
      </c>
      <c r="G30" s="99">
        <v>0</v>
      </c>
    </row>
    <row r="31" spans="1:7" s="187" customFormat="1" ht="56.25">
      <c r="A31" s="139" t="s">
        <v>314</v>
      </c>
      <c r="B31" s="29" t="s">
        <v>35</v>
      </c>
      <c r="C31" s="123" t="s">
        <v>95</v>
      </c>
      <c r="D31" s="188"/>
      <c r="E31" s="99">
        <v>1100000</v>
      </c>
      <c r="F31" s="108">
        <v>876001.14</v>
      </c>
      <c r="G31" s="99">
        <v>223998.86</v>
      </c>
    </row>
    <row r="32" spans="1:7" s="187" customFormat="1" ht="12.75">
      <c r="A32" s="139" t="s">
        <v>60</v>
      </c>
      <c r="B32" s="29" t="s">
        <v>35</v>
      </c>
      <c r="C32" s="123" t="s">
        <v>193</v>
      </c>
      <c r="D32" s="188"/>
      <c r="E32" s="99">
        <v>0</v>
      </c>
      <c r="F32" s="108">
        <v>562.5</v>
      </c>
      <c r="G32" s="99">
        <v>0</v>
      </c>
    </row>
    <row r="33" spans="1:7" s="187" customFormat="1" ht="12.75">
      <c r="A33" s="139" t="s">
        <v>16</v>
      </c>
      <c r="B33" s="29" t="s">
        <v>35</v>
      </c>
      <c r="C33" s="123" t="s">
        <v>176</v>
      </c>
      <c r="D33" s="188"/>
      <c r="E33" s="99">
        <v>16000</v>
      </c>
      <c r="F33" s="108">
        <v>9710</v>
      </c>
      <c r="G33" s="99">
        <v>6290</v>
      </c>
    </row>
    <row r="34" spans="1:7" s="187" customFormat="1" ht="22.5">
      <c r="A34" s="139" t="s">
        <v>296</v>
      </c>
      <c r="B34" s="29" t="s">
        <v>35</v>
      </c>
      <c r="C34" s="123" t="s">
        <v>123</v>
      </c>
      <c r="D34" s="188"/>
      <c r="E34" s="99">
        <v>0</v>
      </c>
      <c r="F34" s="108">
        <v>26993.66</v>
      </c>
      <c r="G34" s="99">
        <v>0</v>
      </c>
    </row>
    <row r="35" spans="1:7" s="187" customFormat="1" ht="22.5">
      <c r="A35" s="139" t="s">
        <v>29</v>
      </c>
      <c r="B35" s="29" t="s">
        <v>35</v>
      </c>
      <c r="C35" s="123" t="s">
        <v>356</v>
      </c>
      <c r="D35" s="188"/>
      <c r="E35" s="99">
        <v>0</v>
      </c>
      <c r="F35" s="108">
        <v>219600</v>
      </c>
      <c r="G35" s="99">
        <v>0</v>
      </c>
    </row>
    <row r="36" spans="1:7" s="187" customFormat="1" ht="33.75">
      <c r="A36" s="139" t="s">
        <v>43</v>
      </c>
      <c r="B36" s="29" t="s">
        <v>35</v>
      </c>
      <c r="C36" s="123" t="s">
        <v>10</v>
      </c>
      <c r="D36" s="188"/>
      <c r="E36" s="99">
        <v>4821300</v>
      </c>
      <c r="F36" s="108">
        <v>2160000</v>
      </c>
      <c r="G36" s="99">
        <v>2661300</v>
      </c>
    </row>
    <row r="37" spans="1:7" s="187" customFormat="1" ht="33.75">
      <c r="A37" s="139" t="s">
        <v>327</v>
      </c>
      <c r="B37" s="29" t="s">
        <v>35</v>
      </c>
      <c r="C37" s="123" t="s">
        <v>6</v>
      </c>
      <c r="D37" s="188"/>
      <c r="E37" s="99">
        <v>1500000</v>
      </c>
      <c r="F37" s="108">
        <v>0</v>
      </c>
      <c r="G37" s="99">
        <v>1500000</v>
      </c>
    </row>
    <row r="38" spans="1:7" s="187" customFormat="1" ht="33.75">
      <c r="A38" s="139" t="s">
        <v>287</v>
      </c>
      <c r="B38" s="29" t="s">
        <v>35</v>
      </c>
      <c r="C38" s="123" t="s">
        <v>34</v>
      </c>
      <c r="D38" s="188"/>
      <c r="E38" s="99">
        <v>2300000</v>
      </c>
      <c r="F38" s="108">
        <v>0</v>
      </c>
      <c r="G38" s="99">
        <v>2300000</v>
      </c>
    </row>
    <row r="39" spans="1:7" s="187" customFormat="1" ht="33.75">
      <c r="A39" s="139" t="s">
        <v>181</v>
      </c>
      <c r="B39" s="29" t="s">
        <v>35</v>
      </c>
      <c r="C39" s="123" t="s">
        <v>36</v>
      </c>
      <c r="D39" s="188"/>
      <c r="E39" s="99">
        <v>348000</v>
      </c>
      <c r="F39" s="108">
        <v>93700</v>
      </c>
      <c r="G39" s="99">
        <v>254300</v>
      </c>
    </row>
    <row r="40" spans="1:7" s="187" customFormat="1" ht="33.75">
      <c r="A40" s="139" t="s">
        <v>71</v>
      </c>
      <c r="B40" s="29" t="s">
        <v>35</v>
      </c>
      <c r="C40" s="123" t="s">
        <v>355</v>
      </c>
      <c r="D40" s="188"/>
      <c r="E40" s="99">
        <v>2000</v>
      </c>
      <c r="F40" s="108">
        <v>0</v>
      </c>
      <c r="G40" s="99">
        <v>2000</v>
      </c>
    </row>
    <row r="41" spans="1:7" s="187" customFormat="1" ht="33.75">
      <c r="A41" s="139" t="s">
        <v>388</v>
      </c>
      <c r="B41" s="29" t="s">
        <v>35</v>
      </c>
      <c r="C41" s="123" t="s">
        <v>345</v>
      </c>
      <c r="D41" s="188"/>
      <c r="E41" s="99">
        <v>3000</v>
      </c>
      <c r="F41" s="108">
        <v>101</v>
      </c>
      <c r="G41" s="99">
        <v>2899</v>
      </c>
    </row>
    <row r="42" spans="1:7" s="187" customFormat="1" ht="33.75">
      <c r="A42" s="139" t="s">
        <v>292</v>
      </c>
      <c r="B42" s="29" t="s">
        <v>35</v>
      </c>
      <c r="C42" s="123" t="s">
        <v>184</v>
      </c>
      <c r="D42" s="188"/>
      <c r="E42" s="99">
        <v>173500</v>
      </c>
      <c r="F42" s="108">
        <v>86000</v>
      </c>
      <c r="G42" s="99">
        <v>87500</v>
      </c>
    </row>
    <row r="43" spans="1:7" s="187" customFormat="1" ht="78.75">
      <c r="A43" s="139" t="s">
        <v>364</v>
      </c>
      <c r="B43" s="29" t="s">
        <v>35</v>
      </c>
      <c r="C43" s="123" t="s">
        <v>320</v>
      </c>
      <c r="D43" s="188"/>
      <c r="E43" s="99">
        <v>8808000</v>
      </c>
      <c r="F43" s="108">
        <v>3684000</v>
      </c>
      <c r="G43" s="99">
        <v>5124000</v>
      </c>
    </row>
    <row r="44" spans="1:7" s="187" customFormat="1" ht="22.5">
      <c r="A44" s="139" t="s">
        <v>281</v>
      </c>
      <c r="B44" s="29" t="s">
        <v>35</v>
      </c>
      <c r="C44" s="123" t="s">
        <v>379</v>
      </c>
      <c r="D44" s="188"/>
      <c r="E44" s="99">
        <v>739000</v>
      </c>
      <c r="F44" s="108">
        <v>113665.15</v>
      </c>
      <c r="G44" s="99">
        <v>625334.85</v>
      </c>
    </row>
    <row r="45" spans="1:7" s="187" customFormat="1" ht="22.5">
      <c r="A45" s="139" t="s">
        <v>173</v>
      </c>
      <c r="B45" s="29" t="s">
        <v>35</v>
      </c>
      <c r="C45" s="123" t="s">
        <v>282</v>
      </c>
      <c r="D45" s="188"/>
      <c r="E45" s="99">
        <v>500000</v>
      </c>
      <c r="F45" s="108">
        <v>0</v>
      </c>
      <c r="G45" s="99">
        <v>500000</v>
      </c>
    </row>
  </sheetData>
  <mergeCells count="7">
    <mergeCell ref="F10:F12"/>
    <mergeCell ref="G10:G12"/>
    <mergeCell ref="C14:D14"/>
    <mergeCell ref="A10:A12"/>
    <mergeCell ref="B10:B12"/>
    <mergeCell ref="C10:D12"/>
    <mergeCell ref="E10:E12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3"/>
  <sheetViews>
    <sheetView tabSelected="1" workbookViewId="0" topLeftCell="A1">
      <selection activeCell="D49" sqref="D49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6" t="s">
        <v>136</v>
      </c>
    </row>
    <row r="2" spans="1:6" ht="15">
      <c r="A2" s="125" t="s">
        <v>226</v>
      </c>
      <c r="B2" s="125"/>
      <c r="C2" s="13"/>
      <c r="D2" s="126"/>
      <c r="E2" s="135"/>
      <c r="F2" s="135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1" t="s">
        <v>31</v>
      </c>
      <c r="B4" s="204" t="s">
        <v>159</v>
      </c>
      <c r="C4" s="204" t="s">
        <v>2</v>
      </c>
      <c r="D4" s="194" t="s">
        <v>185</v>
      </c>
      <c r="E4" s="194" t="s">
        <v>85</v>
      </c>
      <c r="F4" s="197" t="s">
        <v>293</v>
      </c>
    </row>
    <row r="5" spans="1:6" ht="11.25" customHeight="1">
      <c r="A5" s="202"/>
      <c r="B5" s="195"/>
      <c r="C5" s="195"/>
      <c r="D5" s="195"/>
      <c r="E5" s="195"/>
      <c r="F5" s="198"/>
    </row>
    <row r="6" spans="1:6" ht="11.25" customHeight="1">
      <c r="A6" s="203"/>
      <c r="B6" s="196"/>
      <c r="C6" s="196"/>
      <c r="D6" s="196"/>
      <c r="E6" s="196"/>
      <c r="F6" s="199"/>
    </row>
    <row r="7" spans="1:6" ht="11.25" customHeight="1">
      <c r="A7" s="136">
        <v>1</v>
      </c>
      <c r="B7" s="7">
        <v>2</v>
      </c>
      <c r="C7" s="7">
        <v>3</v>
      </c>
      <c r="D7" s="8" t="s">
        <v>5</v>
      </c>
      <c r="E7" s="8" t="s">
        <v>301</v>
      </c>
      <c r="F7" s="30" t="s">
        <v>205</v>
      </c>
    </row>
    <row r="8" spans="1:6" ht="11.25" customHeight="1">
      <c r="A8" s="137" t="s">
        <v>258</v>
      </c>
      <c r="B8" s="43" t="s">
        <v>89</v>
      </c>
      <c r="C8" s="186" t="s">
        <v>387</v>
      </c>
      <c r="D8" s="189">
        <v>22867800</v>
      </c>
      <c r="E8" s="189">
        <v>8656555.58</v>
      </c>
      <c r="F8" s="189">
        <v>14211244.42</v>
      </c>
    </row>
    <row r="9" spans="1:6" ht="11.25" customHeight="1">
      <c r="A9" s="138" t="s">
        <v>260</v>
      </c>
      <c r="B9" s="7"/>
      <c r="C9" s="7"/>
      <c r="D9" s="190"/>
      <c r="E9" s="190"/>
      <c r="F9" s="190"/>
    </row>
    <row r="10" spans="1:6" s="187" customFormat="1" ht="11.25" customHeight="1">
      <c r="A10" s="139" t="s">
        <v>383</v>
      </c>
      <c r="B10" s="9" t="s">
        <v>89</v>
      </c>
      <c r="C10" s="77" t="s">
        <v>112</v>
      </c>
      <c r="D10" s="191">
        <v>502300</v>
      </c>
      <c r="E10" s="191">
        <v>199959.46</v>
      </c>
      <c r="F10" s="191">
        <v>302340.54</v>
      </c>
    </row>
    <row r="11" spans="1:6" s="187" customFormat="1" ht="11.25" customHeight="1">
      <c r="A11" s="139" t="s">
        <v>275</v>
      </c>
      <c r="B11" s="9" t="s">
        <v>89</v>
      </c>
      <c r="C11" s="77" t="s">
        <v>312</v>
      </c>
      <c r="D11" s="191">
        <v>145700</v>
      </c>
      <c r="E11" s="191">
        <v>54950.6</v>
      </c>
      <c r="F11" s="191">
        <v>90749.4</v>
      </c>
    </row>
    <row r="12" spans="1:6" s="187" customFormat="1" ht="11.25" customHeight="1">
      <c r="A12" s="139" t="s">
        <v>135</v>
      </c>
      <c r="B12" s="9" t="s">
        <v>89</v>
      </c>
      <c r="C12" s="77" t="s">
        <v>50</v>
      </c>
      <c r="D12" s="191">
        <v>40050</v>
      </c>
      <c r="E12" s="191">
        <v>40050</v>
      </c>
      <c r="F12" s="191">
        <v>0</v>
      </c>
    </row>
    <row r="13" spans="1:6" s="187" customFormat="1" ht="11.25" customHeight="1">
      <c r="A13" s="139" t="s">
        <v>383</v>
      </c>
      <c r="B13" s="9" t="s">
        <v>89</v>
      </c>
      <c r="C13" s="77" t="s">
        <v>257</v>
      </c>
      <c r="D13" s="191">
        <v>2152700</v>
      </c>
      <c r="E13" s="191">
        <v>1016727.81</v>
      </c>
      <c r="F13" s="191">
        <v>1135972.19</v>
      </c>
    </row>
    <row r="14" spans="1:6" s="187" customFormat="1" ht="11.25" customHeight="1">
      <c r="A14" s="139" t="s">
        <v>275</v>
      </c>
      <c r="B14" s="9" t="s">
        <v>89</v>
      </c>
      <c r="C14" s="77" t="s">
        <v>48</v>
      </c>
      <c r="D14" s="191">
        <v>624300</v>
      </c>
      <c r="E14" s="191">
        <v>264652.46</v>
      </c>
      <c r="F14" s="191">
        <v>359647.54</v>
      </c>
    </row>
    <row r="15" spans="1:6" s="187" customFormat="1" ht="11.25" customHeight="1">
      <c r="A15" s="139" t="s">
        <v>135</v>
      </c>
      <c r="B15" s="9" t="s">
        <v>89</v>
      </c>
      <c r="C15" s="77" t="s">
        <v>313</v>
      </c>
      <c r="D15" s="191">
        <v>200250</v>
      </c>
      <c r="E15" s="191">
        <v>200250</v>
      </c>
      <c r="F15" s="191">
        <v>0</v>
      </c>
    </row>
    <row r="16" spans="1:6" s="187" customFormat="1" ht="11.25" customHeight="1">
      <c r="A16" s="139" t="s">
        <v>256</v>
      </c>
      <c r="B16" s="9" t="s">
        <v>89</v>
      </c>
      <c r="C16" s="77" t="s">
        <v>154</v>
      </c>
      <c r="D16" s="191">
        <v>120000</v>
      </c>
      <c r="E16" s="191">
        <v>66646.94</v>
      </c>
      <c r="F16" s="191">
        <v>53353.06</v>
      </c>
    </row>
    <row r="17" spans="1:6" s="187" customFormat="1" ht="11.25" customHeight="1">
      <c r="A17" s="139" t="s">
        <v>256</v>
      </c>
      <c r="B17" s="9" t="s">
        <v>89</v>
      </c>
      <c r="C17" s="77" t="s">
        <v>111</v>
      </c>
      <c r="D17" s="191">
        <v>6000</v>
      </c>
      <c r="E17" s="191">
        <v>1919.7</v>
      </c>
      <c r="F17" s="191">
        <v>4080.3</v>
      </c>
    </row>
    <row r="18" spans="1:6" s="187" customFormat="1" ht="11.25" customHeight="1">
      <c r="A18" s="139" t="s">
        <v>291</v>
      </c>
      <c r="B18" s="9" t="s">
        <v>89</v>
      </c>
      <c r="C18" s="77" t="s">
        <v>21</v>
      </c>
      <c r="D18" s="191">
        <v>30000</v>
      </c>
      <c r="E18" s="191">
        <v>12389.5</v>
      </c>
      <c r="F18" s="191">
        <v>17610.5</v>
      </c>
    </row>
    <row r="19" spans="1:6" s="187" customFormat="1" ht="11.25" customHeight="1">
      <c r="A19" s="139" t="s">
        <v>125</v>
      </c>
      <c r="B19" s="9" t="s">
        <v>89</v>
      </c>
      <c r="C19" s="77" t="s">
        <v>311</v>
      </c>
      <c r="D19" s="191">
        <v>140700</v>
      </c>
      <c r="E19" s="191">
        <v>95657.86</v>
      </c>
      <c r="F19" s="191">
        <v>45042.14</v>
      </c>
    </row>
    <row r="20" spans="1:6" s="187" customFormat="1" ht="11.25" customHeight="1">
      <c r="A20" s="139" t="s">
        <v>238</v>
      </c>
      <c r="B20" s="9" t="s">
        <v>89</v>
      </c>
      <c r="C20" s="77" t="s">
        <v>109</v>
      </c>
      <c r="D20" s="191">
        <v>60000</v>
      </c>
      <c r="E20" s="191">
        <v>28302</v>
      </c>
      <c r="F20" s="191">
        <v>31698</v>
      </c>
    </row>
    <row r="21" spans="1:6" s="187" customFormat="1" ht="11.25" customHeight="1">
      <c r="A21" s="139" t="s">
        <v>200</v>
      </c>
      <c r="B21" s="9" t="s">
        <v>89</v>
      </c>
      <c r="C21" s="77" t="s">
        <v>18</v>
      </c>
      <c r="D21" s="191">
        <v>100000</v>
      </c>
      <c r="E21" s="191">
        <v>70074.65</v>
      </c>
      <c r="F21" s="191">
        <v>29925.35</v>
      </c>
    </row>
    <row r="22" spans="1:6" s="187" customFormat="1" ht="11.25" customHeight="1">
      <c r="A22" s="139" t="s">
        <v>147</v>
      </c>
      <c r="B22" s="9" t="s">
        <v>89</v>
      </c>
      <c r="C22" s="77" t="s">
        <v>378</v>
      </c>
      <c r="D22" s="191">
        <v>12000</v>
      </c>
      <c r="E22" s="191">
        <v>9259.72</v>
      </c>
      <c r="F22" s="191">
        <v>2740.28</v>
      </c>
    </row>
    <row r="23" spans="1:6" s="187" customFormat="1" ht="11.25" customHeight="1">
      <c r="A23" s="139" t="s">
        <v>263</v>
      </c>
      <c r="B23" s="9" t="s">
        <v>89</v>
      </c>
      <c r="C23" s="77" t="s">
        <v>104</v>
      </c>
      <c r="D23" s="191">
        <v>10000</v>
      </c>
      <c r="E23" s="191">
        <v>3820</v>
      </c>
      <c r="F23" s="191">
        <v>6180</v>
      </c>
    </row>
    <row r="24" spans="1:6" s="187" customFormat="1" ht="11.25" customHeight="1">
      <c r="A24" s="139" t="s">
        <v>325</v>
      </c>
      <c r="B24" s="9" t="s">
        <v>89</v>
      </c>
      <c r="C24" s="77" t="s">
        <v>132</v>
      </c>
      <c r="D24" s="191">
        <v>125000</v>
      </c>
      <c r="E24" s="191">
        <v>92625.1</v>
      </c>
      <c r="F24" s="191">
        <v>32374.9</v>
      </c>
    </row>
    <row r="25" spans="1:6" s="187" customFormat="1" ht="11.25" customHeight="1">
      <c r="A25" s="139" t="s">
        <v>147</v>
      </c>
      <c r="B25" s="9" t="s">
        <v>89</v>
      </c>
      <c r="C25" s="77" t="s">
        <v>337</v>
      </c>
      <c r="D25" s="191">
        <v>8000</v>
      </c>
      <c r="E25" s="191">
        <v>7160</v>
      </c>
      <c r="F25" s="191">
        <v>840</v>
      </c>
    </row>
    <row r="26" spans="1:6" s="187" customFormat="1" ht="11.25" customHeight="1">
      <c r="A26" s="139" t="s">
        <v>147</v>
      </c>
      <c r="B26" s="9" t="s">
        <v>89</v>
      </c>
      <c r="C26" s="77" t="s">
        <v>323</v>
      </c>
      <c r="D26" s="191">
        <v>4000</v>
      </c>
      <c r="E26" s="191">
        <v>3361</v>
      </c>
      <c r="F26" s="191">
        <v>639</v>
      </c>
    </row>
    <row r="27" spans="1:6" s="187" customFormat="1" ht="11.25" customHeight="1">
      <c r="A27" s="139" t="s">
        <v>153</v>
      </c>
      <c r="B27" s="9" t="s">
        <v>89</v>
      </c>
      <c r="C27" s="77" t="s">
        <v>115</v>
      </c>
      <c r="D27" s="191">
        <v>132000</v>
      </c>
      <c r="E27" s="191">
        <v>0</v>
      </c>
      <c r="F27" s="191">
        <v>132000</v>
      </c>
    </row>
    <row r="28" spans="1:6" s="187" customFormat="1" ht="11.25" customHeight="1">
      <c r="A28" s="139" t="s">
        <v>153</v>
      </c>
      <c r="B28" s="9" t="s">
        <v>89</v>
      </c>
      <c r="C28" s="77" t="s">
        <v>219</v>
      </c>
      <c r="D28" s="191">
        <v>120000</v>
      </c>
      <c r="E28" s="191">
        <v>60000</v>
      </c>
      <c r="F28" s="191">
        <v>60000</v>
      </c>
    </row>
    <row r="29" spans="1:6" s="187" customFormat="1" ht="11.25" customHeight="1">
      <c r="A29" s="139" t="s">
        <v>200</v>
      </c>
      <c r="B29" s="9" t="s">
        <v>89</v>
      </c>
      <c r="C29" s="77" t="s">
        <v>221</v>
      </c>
      <c r="D29" s="191">
        <v>61000</v>
      </c>
      <c r="E29" s="191">
        <v>0</v>
      </c>
      <c r="F29" s="191">
        <v>61000</v>
      </c>
    </row>
    <row r="30" spans="1:6" s="187" customFormat="1" ht="11.25" customHeight="1">
      <c r="A30" s="139" t="s">
        <v>200</v>
      </c>
      <c r="B30" s="9" t="s">
        <v>89</v>
      </c>
      <c r="C30" s="77" t="s">
        <v>203</v>
      </c>
      <c r="D30" s="191">
        <v>34100</v>
      </c>
      <c r="E30" s="191">
        <v>5300</v>
      </c>
      <c r="F30" s="191">
        <v>28800</v>
      </c>
    </row>
    <row r="31" spans="1:6" s="187" customFormat="1" ht="11.25" customHeight="1">
      <c r="A31" s="139" t="s">
        <v>200</v>
      </c>
      <c r="B31" s="9" t="s">
        <v>89</v>
      </c>
      <c r="C31" s="77" t="s">
        <v>343</v>
      </c>
      <c r="D31" s="191">
        <v>20000</v>
      </c>
      <c r="E31" s="191">
        <v>6000</v>
      </c>
      <c r="F31" s="191">
        <v>14000</v>
      </c>
    </row>
    <row r="32" spans="1:6" s="187" customFormat="1" ht="11.25" customHeight="1">
      <c r="A32" s="139" t="s">
        <v>383</v>
      </c>
      <c r="B32" s="9" t="s">
        <v>89</v>
      </c>
      <c r="C32" s="77" t="s">
        <v>342</v>
      </c>
      <c r="D32" s="191">
        <v>1600</v>
      </c>
      <c r="E32" s="191">
        <v>0</v>
      </c>
      <c r="F32" s="191">
        <v>1600</v>
      </c>
    </row>
    <row r="33" spans="1:6" s="187" customFormat="1" ht="11.25" customHeight="1">
      <c r="A33" s="139" t="s">
        <v>275</v>
      </c>
      <c r="B33" s="9" t="s">
        <v>89</v>
      </c>
      <c r="C33" s="77" t="s">
        <v>148</v>
      </c>
      <c r="D33" s="191">
        <v>800</v>
      </c>
      <c r="E33" s="191">
        <v>0</v>
      </c>
      <c r="F33" s="191">
        <v>800</v>
      </c>
    </row>
    <row r="34" spans="1:6" s="187" customFormat="1" ht="11.25" customHeight="1">
      <c r="A34" s="139" t="s">
        <v>256</v>
      </c>
      <c r="B34" s="9" t="s">
        <v>89</v>
      </c>
      <c r="C34" s="77" t="s">
        <v>24</v>
      </c>
      <c r="D34" s="191">
        <v>600</v>
      </c>
      <c r="E34" s="191">
        <v>0</v>
      </c>
      <c r="F34" s="191">
        <v>600</v>
      </c>
    </row>
    <row r="35" spans="1:6" s="187" customFormat="1" ht="11.25" customHeight="1">
      <c r="A35" s="139" t="s">
        <v>383</v>
      </c>
      <c r="B35" s="9" t="s">
        <v>89</v>
      </c>
      <c r="C35" s="77" t="s">
        <v>9</v>
      </c>
      <c r="D35" s="191">
        <v>118500</v>
      </c>
      <c r="E35" s="191">
        <v>16000.04</v>
      </c>
      <c r="F35" s="191">
        <v>102499.96</v>
      </c>
    </row>
    <row r="36" spans="1:6" s="187" customFormat="1" ht="11.25" customHeight="1">
      <c r="A36" s="139" t="s">
        <v>275</v>
      </c>
      <c r="B36" s="9" t="s">
        <v>89</v>
      </c>
      <c r="C36" s="77" t="s">
        <v>207</v>
      </c>
      <c r="D36" s="191">
        <v>34400</v>
      </c>
      <c r="E36" s="191">
        <v>4832</v>
      </c>
      <c r="F36" s="191">
        <v>29568</v>
      </c>
    </row>
    <row r="37" spans="1:6" s="187" customFormat="1" ht="11.25" customHeight="1">
      <c r="A37" s="139" t="s">
        <v>256</v>
      </c>
      <c r="B37" s="9" t="s">
        <v>89</v>
      </c>
      <c r="C37" s="77" t="s">
        <v>385</v>
      </c>
      <c r="D37" s="191">
        <v>6000</v>
      </c>
      <c r="E37" s="191">
        <v>0</v>
      </c>
      <c r="F37" s="191">
        <v>6000</v>
      </c>
    </row>
    <row r="38" spans="1:6" s="187" customFormat="1" ht="11.25" customHeight="1">
      <c r="A38" s="139" t="s">
        <v>291</v>
      </c>
      <c r="B38" s="9" t="s">
        <v>89</v>
      </c>
      <c r="C38" s="77" t="s">
        <v>245</v>
      </c>
      <c r="D38" s="191">
        <v>4000</v>
      </c>
      <c r="E38" s="191">
        <v>426.5</v>
      </c>
      <c r="F38" s="191">
        <v>3573.5</v>
      </c>
    </row>
    <row r="39" spans="1:6" s="187" customFormat="1" ht="11.25" customHeight="1">
      <c r="A39" s="139" t="s">
        <v>125</v>
      </c>
      <c r="B39" s="9" t="s">
        <v>89</v>
      </c>
      <c r="C39" s="77" t="s">
        <v>134</v>
      </c>
      <c r="D39" s="191">
        <v>10600</v>
      </c>
      <c r="E39" s="191">
        <v>0</v>
      </c>
      <c r="F39" s="191">
        <v>10600</v>
      </c>
    </row>
    <row r="40" spans="1:6" s="187" customFormat="1" ht="11.25" customHeight="1">
      <c r="A40" s="139" t="s">
        <v>238</v>
      </c>
      <c r="B40" s="9" t="s">
        <v>89</v>
      </c>
      <c r="C40" s="77" t="s">
        <v>62</v>
      </c>
      <c r="D40" s="191">
        <v>20000</v>
      </c>
      <c r="E40" s="191">
        <v>0</v>
      </c>
      <c r="F40" s="191">
        <v>20000</v>
      </c>
    </row>
    <row r="41" spans="1:6" s="187" customFormat="1" ht="11.25" customHeight="1">
      <c r="A41" s="139" t="s">
        <v>200</v>
      </c>
      <c r="B41" s="9" t="s">
        <v>89</v>
      </c>
      <c r="C41" s="77" t="s">
        <v>156</v>
      </c>
      <c r="D41" s="191">
        <v>30000</v>
      </c>
      <c r="E41" s="191">
        <v>0</v>
      </c>
      <c r="F41" s="191">
        <v>30000</v>
      </c>
    </row>
    <row r="42" spans="1:6" s="187" customFormat="1" ht="11.25" customHeight="1">
      <c r="A42" s="139" t="s">
        <v>325</v>
      </c>
      <c r="B42" s="9" t="s">
        <v>89</v>
      </c>
      <c r="C42" s="77" t="s">
        <v>88</v>
      </c>
      <c r="D42" s="191">
        <v>15000</v>
      </c>
      <c r="E42" s="191">
        <v>7200</v>
      </c>
      <c r="F42" s="191">
        <v>7800</v>
      </c>
    </row>
    <row r="43" spans="1:6" s="187" customFormat="1" ht="11.25" customHeight="1">
      <c r="A43" s="139" t="s">
        <v>238</v>
      </c>
      <c r="B43" s="9" t="s">
        <v>89</v>
      </c>
      <c r="C43" s="77" t="s">
        <v>155</v>
      </c>
      <c r="D43" s="191">
        <v>30000</v>
      </c>
      <c r="E43" s="191">
        <v>23240.73</v>
      </c>
      <c r="F43" s="191">
        <v>6759.27</v>
      </c>
    </row>
    <row r="44" spans="1:6" s="187" customFormat="1" ht="11.25" customHeight="1">
      <c r="A44" s="139" t="s">
        <v>238</v>
      </c>
      <c r="B44" s="9" t="s">
        <v>89</v>
      </c>
      <c r="C44" s="77" t="s">
        <v>264</v>
      </c>
      <c r="D44" s="191">
        <v>20000</v>
      </c>
      <c r="E44" s="191">
        <v>0</v>
      </c>
      <c r="F44" s="191">
        <v>190000</v>
      </c>
    </row>
    <row r="45" spans="1:6" s="187" customFormat="1" ht="11.25" customHeight="1">
      <c r="A45" s="139" t="s">
        <v>325</v>
      </c>
      <c r="B45" s="9" t="s">
        <v>89</v>
      </c>
      <c r="C45" s="77" t="s">
        <v>300</v>
      </c>
      <c r="D45" s="191">
        <v>170000</v>
      </c>
      <c r="E45" s="191">
        <v>167867</v>
      </c>
      <c r="F45" s="191">
        <v>0</v>
      </c>
    </row>
    <row r="46" spans="1:6" s="187" customFormat="1" ht="11.25" customHeight="1">
      <c r="A46" s="139" t="s">
        <v>238</v>
      </c>
      <c r="B46" s="9" t="s">
        <v>89</v>
      </c>
      <c r="C46" s="77" t="s">
        <v>305</v>
      </c>
      <c r="D46" s="191">
        <v>348000</v>
      </c>
      <c r="E46" s="191">
        <v>0</v>
      </c>
      <c r="F46" s="191">
        <v>348000</v>
      </c>
    </row>
    <row r="47" spans="1:6" s="187" customFormat="1" ht="11.25" customHeight="1">
      <c r="A47" s="139" t="s">
        <v>238</v>
      </c>
      <c r="B47" s="9" t="s">
        <v>89</v>
      </c>
      <c r="C47" s="77" t="s">
        <v>204</v>
      </c>
      <c r="D47" s="191">
        <v>165000</v>
      </c>
      <c r="E47" s="191">
        <v>0</v>
      </c>
      <c r="F47" s="191">
        <v>165000</v>
      </c>
    </row>
    <row r="48" spans="1:6" s="187" customFormat="1" ht="11.25" customHeight="1">
      <c r="A48" s="139" t="s">
        <v>238</v>
      </c>
      <c r="B48" s="9" t="s">
        <v>89</v>
      </c>
      <c r="C48" s="77" t="s">
        <v>199</v>
      </c>
      <c r="D48" s="191">
        <v>15000</v>
      </c>
      <c r="E48" s="191">
        <v>10226.46</v>
      </c>
      <c r="F48" s="191">
        <v>4773.54</v>
      </c>
    </row>
    <row r="49" spans="1:6" s="187" customFormat="1" ht="11.25" customHeight="1">
      <c r="A49" s="139" t="s">
        <v>200</v>
      </c>
      <c r="B49" s="9" t="s">
        <v>89</v>
      </c>
      <c r="C49" s="77" t="s">
        <v>98</v>
      </c>
      <c r="D49" s="191">
        <v>15000</v>
      </c>
      <c r="E49" s="191">
        <v>3948.8</v>
      </c>
      <c r="F49" s="191">
        <v>11051.2</v>
      </c>
    </row>
    <row r="50" spans="1:6" s="187" customFormat="1" ht="11.25" customHeight="1">
      <c r="A50" s="139" t="s">
        <v>200</v>
      </c>
      <c r="B50" s="9" t="s">
        <v>89</v>
      </c>
      <c r="C50" s="77" t="s">
        <v>299</v>
      </c>
      <c r="D50" s="191">
        <v>255000</v>
      </c>
      <c r="E50" s="191">
        <v>165519.05</v>
      </c>
      <c r="F50" s="191">
        <v>89480.95</v>
      </c>
    </row>
    <row r="51" spans="1:6" s="187" customFormat="1" ht="11.25" customHeight="1">
      <c r="A51" s="139" t="s">
        <v>28</v>
      </c>
      <c r="B51" s="9" t="s">
        <v>89</v>
      </c>
      <c r="C51" s="77" t="s">
        <v>124</v>
      </c>
      <c r="D51" s="191">
        <v>300000</v>
      </c>
      <c r="E51" s="191">
        <v>37500</v>
      </c>
      <c r="F51" s="191">
        <v>262500</v>
      </c>
    </row>
    <row r="52" spans="1:6" s="187" customFormat="1" ht="11.25" customHeight="1">
      <c r="A52" s="139" t="s">
        <v>28</v>
      </c>
      <c r="B52" s="9" t="s">
        <v>89</v>
      </c>
      <c r="C52" s="77" t="s">
        <v>358</v>
      </c>
      <c r="D52" s="191">
        <v>8808000</v>
      </c>
      <c r="E52" s="191">
        <v>3684000</v>
      </c>
      <c r="F52" s="191">
        <v>5124000</v>
      </c>
    </row>
    <row r="53" spans="1:6" s="187" customFormat="1" ht="11.25" customHeight="1">
      <c r="A53" s="139" t="s">
        <v>28</v>
      </c>
      <c r="B53" s="9" t="s">
        <v>89</v>
      </c>
      <c r="C53" s="77" t="s">
        <v>372</v>
      </c>
      <c r="D53" s="191">
        <v>4050000</v>
      </c>
      <c r="E53" s="191">
        <v>0</v>
      </c>
      <c r="F53" s="191">
        <v>4050000</v>
      </c>
    </row>
    <row r="54" spans="1:6" s="187" customFormat="1" ht="11.25" customHeight="1">
      <c r="A54" s="139" t="s">
        <v>125</v>
      </c>
      <c r="B54" s="9" t="s">
        <v>89</v>
      </c>
      <c r="C54" s="77" t="s">
        <v>103</v>
      </c>
      <c r="D54" s="191">
        <v>1065500</v>
      </c>
      <c r="E54" s="191">
        <v>845921.22</v>
      </c>
      <c r="F54" s="191">
        <v>219578.78</v>
      </c>
    </row>
    <row r="55" spans="1:6" s="187" customFormat="1" ht="11.25" customHeight="1">
      <c r="A55" s="139" t="s">
        <v>238</v>
      </c>
      <c r="B55" s="9" t="s">
        <v>89</v>
      </c>
      <c r="C55" s="77" t="s">
        <v>302</v>
      </c>
      <c r="D55" s="191">
        <v>100000</v>
      </c>
      <c r="E55" s="191">
        <v>20452.94</v>
      </c>
      <c r="F55" s="191">
        <v>79547.06</v>
      </c>
    </row>
    <row r="56" spans="1:6" s="187" customFormat="1" ht="11.25" customHeight="1">
      <c r="A56" s="139" t="s">
        <v>325</v>
      </c>
      <c r="B56" s="9" t="s">
        <v>89</v>
      </c>
      <c r="C56" s="77" t="s">
        <v>338</v>
      </c>
      <c r="D56" s="191">
        <v>50000</v>
      </c>
      <c r="E56" s="191">
        <v>8033.84</v>
      </c>
      <c r="F56" s="191">
        <v>41966.16</v>
      </c>
    </row>
    <row r="57" spans="1:6" s="187" customFormat="1" ht="11.25" customHeight="1">
      <c r="A57" s="139" t="s">
        <v>200</v>
      </c>
      <c r="B57" s="9" t="s">
        <v>89</v>
      </c>
      <c r="C57" s="77" t="s">
        <v>192</v>
      </c>
      <c r="D57" s="191">
        <v>140000</v>
      </c>
      <c r="E57" s="191">
        <v>31722.11</v>
      </c>
      <c r="F57" s="191">
        <v>108277.89</v>
      </c>
    </row>
    <row r="58" spans="1:6" s="187" customFormat="1" ht="11.25" customHeight="1">
      <c r="A58" s="139" t="s">
        <v>238</v>
      </c>
      <c r="B58" s="9" t="s">
        <v>89</v>
      </c>
      <c r="C58" s="77" t="s">
        <v>195</v>
      </c>
      <c r="D58" s="191">
        <v>50000</v>
      </c>
      <c r="E58" s="191">
        <v>36522.19</v>
      </c>
      <c r="F58" s="191">
        <v>13477.81</v>
      </c>
    </row>
    <row r="59" spans="1:6" s="187" customFormat="1" ht="11.25" customHeight="1">
      <c r="A59" s="139" t="s">
        <v>200</v>
      </c>
      <c r="B59" s="9" t="s">
        <v>89</v>
      </c>
      <c r="C59" s="77" t="s">
        <v>94</v>
      </c>
      <c r="D59" s="191">
        <v>70000</v>
      </c>
      <c r="E59" s="191">
        <v>0</v>
      </c>
      <c r="F59" s="191">
        <v>70000</v>
      </c>
    </row>
    <row r="60" spans="1:6" s="187" customFormat="1" ht="11.25" customHeight="1">
      <c r="A60" s="139" t="s">
        <v>147</v>
      </c>
      <c r="B60" s="9" t="s">
        <v>89</v>
      </c>
      <c r="C60" s="77" t="s">
        <v>318</v>
      </c>
      <c r="D60" s="191">
        <v>10000</v>
      </c>
      <c r="E60" s="191">
        <v>7710</v>
      </c>
      <c r="F60" s="191">
        <v>2290</v>
      </c>
    </row>
    <row r="61" spans="1:6" s="187" customFormat="1" ht="11.25" customHeight="1">
      <c r="A61" s="139" t="s">
        <v>325</v>
      </c>
      <c r="B61" s="9" t="s">
        <v>89</v>
      </c>
      <c r="C61" s="77" t="s">
        <v>157</v>
      </c>
      <c r="D61" s="191">
        <v>20000</v>
      </c>
      <c r="E61" s="191">
        <v>7820.1</v>
      </c>
      <c r="F61" s="191">
        <v>12179.9</v>
      </c>
    </row>
    <row r="62" spans="1:6" s="187" customFormat="1" ht="11.25" customHeight="1">
      <c r="A62" s="139" t="s">
        <v>291</v>
      </c>
      <c r="B62" s="9" t="s">
        <v>89</v>
      </c>
      <c r="C62" s="77" t="s">
        <v>382</v>
      </c>
      <c r="D62" s="191">
        <v>40000</v>
      </c>
      <c r="E62" s="191">
        <v>18527.62</v>
      </c>
      <c r="F62" s="191">
        <v>21472.38</v>
      </c>
    </row>
    <row r="63" spans="1:6" s="187" customFormat="1" ht="11.25" customHeight="1">
      <c r="A63" s="139" t="s">
        <v>238</v>
      </c>
      <c r="B63" s="9" t="s">
        <v>89</v>
      </c>
      <c r="C63" s="77" t="s">
        <v>295</v>
      </c>
      <c r="D63" s="191">
        <v>281000</v>
      </c>
      <c r="E63" s="191">
        <v>223032.01</v>
      </c>
      <c r="F63" s="191">
        <v>57967.99</v>
      </c>
    </row>
    <row r="64" spans="1:6" s="187" customFormat="1" ht="11.25" customHeight="1">
      <c r="A64" s="139" t="s">
        <v>200</v>
      </c>
      <c r="B64" s="9" t="s">
        <v>89</v>
      </c>
      <c r="C64" s="77" t="s">
        <v>384</v>
      </c>
      <c r="D64" s="191">
        <v>24000</v>
      </c>
      <c r="E64" s="191">
        <v>5202.86</v>
      </c>
      <c r="F64" s="191">
        <v>18797.14</v>
      </c>
    </row>
    <row r="65" spans="1:6" s="187" customFormat="1" ht="11.25" customHeight="1">
      <c r="A65" s="139" t="s">
        <v>147</v>
      </c>
      <c r="B65" s="9" t="s">
        <v>89</v>
      </c>
      <c r="C65" s="77" t="s">
        <v>23</v>
      </c>
      <c r="D65" s="191">
        <v>10000</v>
      </c>
      <c r="E65" s="191">
        <v>0</v>
      </c>
      <c r="F65" s="191">
        <v>10000</v>
      </c>
    </row>
    <row r="66" spans="1:6" s="187" customFormat="1" ht="11.25" customHeight="1">
      <c r="A66" s="139" t="s">
        <v>325</v>
      </c>
      <c r="B66" s="9" t="s">
        <v>89</v>
      </c>
      <c r="C66" s="77" t="s">
        <v>267</v>
      </c>
      <c r="D66" s="191">
        <v>91000</v>
      </c>
      <c r="E66" s="191">
        <v>69700.79</v>
      </c>
      <c r="F66" s="191">
        <v>21299.21</v>
      </c>
    </row>
    <row r="67" spans="1:6" s="187" customFormat="1" ht="11.25" customHeight="1">
      <c r="A67" s="139" t="s">
        <v>325</v>
      </c>
      <c r="B67" s="9" t="s">
        <v>89</v>
      </c>
      <c r="C67" s="77" t="s">
        <v>1</v>
      </c>
      <c r="D67" s="191">
        <v>4000</v>
      </c>
      <c r="E67" s="191">
        <v>0</v>
      </c>
      <c r="F67" s="191">
        <v>4000</v>
      </c>
    </row>
    <row r="68" spans="1:6" s="187" customFormat="1" ht="11.25" customHeight="1">
      <c r="A68" s="139" t="s">
        <v>277</v>
      </c>
      <c r="B68" s="9" t="s">
        <v>89</v>
      </c>
      <c r="C68" s="77" t="s">
        <v>81</v>
      </c>
      <c r="D68" s="191">
        <v>1795200</v>
      </c>
      <c r="E68" s="191">
        <v>987807.52</v>
      </c>
      <c r="F68" s="191">
        <v>807392.48</v>
      </c>
    </row>
    <row r="69" spans="1:6" s="187" customFormat="1" ht="11.25" customHeight="1">
      <c r="A69" s="139" t="s">
        <v>277</v>
      </c>
      <c r="B69" s="9" t="s">
        <v>89</v>
      </c>
      <c r="C69" s="77" t="s">
        <v>64</v>
      </c>
      <c r="D69" s="191">
        <v>2500</v>
      </c>
      <c r="E69" s="191">
        <v>0</v>
      </c>
      <c r="F69" s="191">
        <v>2500</v>
      </c>
    </row>
    <row r="70" spans="1:6" s="187" customFormat="1" ht="11.25" customHeight="1">
      <c r="A70" s="139" t="s">
        <v>325</v>
      </c>
      <c r="B70" s="9" t="s">
        <v>89</v>
      </c>
      <c r="C70" s="77" t="s">
        <v>354</v>
      </c>
      <c r="D70" s="191">
        <v>4000</v>
      </c>
      <c r="E70" s="191">
        <v>0</v>
      </c>
      <c r="F70" s="191">
        <v>4000</v>
      </c>
    </row>
    <row r="71" spans="1:6" s="187" customFormat="1" ht="11.25" customHeight="1">
      <c r="A71" s="139" t="s">
        <v>147</v>
      </c>
      <c r="B71" s="9" t="s">
        <v>89</v>
      </c>
      <c r="C71" s="77" t="s">
        <v>367</v>
      </c>
      <c r="D71" s="191">
        <v>10000</v>
      </c>
      <c r="E71" s="191">
        <v>8235</v>
      </c>
      <c r="F71" s="191">
        <v>1765</v>
      </c>
    </row>
    <row r="72" spans="1:6" s="187" customFormat="1" ht="11.25" customHeight="1">
      <c r="A72" s="139" t="s">
        <v>325</v>
      </c>
      <c r="B72" s="9" t="s">
        <v>89</v>
      </c>
      <c r="C72" s="77" t="s">
        <v>144</v>
      </c>
      <c r="D72" s="191">
        <v>35000</v>
      </c>
      <c r="E72" s="191">
        <v>26000</v>
      </c>
      <c r="F72" s="191">
        <v>9000</v>
      </c>
    </row>
    <row r="73" spans="1:6" ht="11.25" customHeight="1">
      <c r="A73" s="140" t="s">
        <v>198</v>
      </c>
      <c r="B73" s="44">
        <v>450</v>
      </c>
      <c r="C73" s="186" t="s">
        <v>214</v>
      </c>
      <c r="D73" s="192">
        <v>0</v>
      </c>
      <c r="E73" s="192">
        <v>-219290.39</v>
      </c>
      <c r="F73" s="189">
        <v>219290.39</v>
      </c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4"/>
  <sheetViews>
    <sheetView workbookViewId="0" topLeftCell="A1">
      <selection activeCell="A28" sqref="A28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6" t="s">
        <v>244</v>
      </c>
    </row>
    <row r="2" spans="1:6" ht="14.25" customHeight="1">
      <c r="A2" s="125" t="s">
        <v>20</v>
      </c>
      <c r="B2" s="126"/>
      <c r="C2" s="126"/>
      <c r="D2" s="126"/>
      <c r="E2" s="126"/>
      <c r="F2" s="126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1" t="s">
        <v>31</v>
      </c>
      <c r="B4" s="204" t="s">
        <v>159</v>
      </c>
      <c r="C4" s="204" t="s">
        <v>139</v>
      </c>
      <c r="D4" s="194" t="s">
        <v>185</v>
      </c>
      <c r="E4" s="194" t="s">
        <v>85</v>
      </c>
      <c r="F4" s="197" t="s">
        <v>293</v>
      </c>
    </row>
    <row r="5" spans="1:6" ht="12" customHeight="1">
      <c r="A5" s="202"/>
      <c r="B5" s="195"/>
      <c r="C5" s="195"/>
      <c r="D5" s="195"/>
      <c r="E5" s="195"/>
      <c r="F5" s="198"/>
    </row>
    <row r="6" spans="1:6" ht="22.5" customHeight="1">
      <c r="A6" s="203"/>
      <c r="B6" s="196"/>
      <c r="C6" s="196"/>
      <c r="D6" s="196"/>
      <c r="E6" s="196"/>
      <c r="F6" s="199"/>
    </row>
    <row r="7" spans="1:6" ht="12.75">
      <c r="A7" s="142">
        <v>1</v>
      </c>
      <c r="B7" s="27">
        <v>2</v>
      </c>
      <c r="C7" s="27">
        <v>3</v>
      </c>
      <c r="D7" s="28" t="s">
        <v>5</v>
      </c>
      <c r="E7" s="28" t="s">
        <v>301</v>
      </c>
      <c r="F7" s="141" t="s">
        <v>205</v>
      </c>
    </row>
    <row r="8" spans="1:6" ht="12.75" customHeight="1">
      <c r="A8" s="143" t="s">
        <v>15</v>
      </c>
      <c r="B8" s="165"/>
      <c r="C8" s="166"/>
      <c r="D8" s="31"/>
      <c r="E8" s="32"/>
      <c r="F8" s="33"/>
    </row>
    <row r="9" spans="1:6" ht="12" customHeight="1">
      <c r="A9" s="144" t="s">
        <v>235</v>
      </c>
      <c r="B9" s="167" t="s">
        <v>222</v>
      </c>
      <c r="C9" s="185" t="s">
        <v>259</v>
      </c>
      <c r="D9" s="79">
        <f>D12</f>
        <v>0</v>
      </c>
      <c r="E9" s="79">
        <f>E12</f>
        <v>0</v>
      </c>
      <c r="F9" s="116"/>
    </row>
    <row r="10" spans="1:6" ht="12.75">
      <c r="A10" s="145" t="s">
        <v>359</v>
      </c>
      <c r="B10" s="22"/>
      <c r="C10" s="168"/>
      <c r="D10" s="129"/>
      <c r="E10" s="21"/>
      <c r="F10" s="23"/>
    </row>
    <row r="11" spans="1:6" ht="12.75">
      <c r="A11" s="146" t="s">
        <v>376</v>
      </c>
      <c r="B11" s="169"/>
      <c r="C11" s="170"/>
      <c r="D11" s="171"/>
      <c r="E11" s="35"/>
      <c r="F11" s="38"/>
    </row>
    <row r="12" spans="1:6" ht="12.75">
      <c r="A12" s="147" t="s">
        <v>218</v>
      </c>
      <c r="B12" s="172" t="s">
        <v>75</v>
      </c>
      <c r="C12" s="185" t="s">
        <v>8</v>
      </c>
      <c r="D12" s="129">
        <v>0</v>
      </c>
      <c r="E12" s="79">
        <v>0</v>
      </c>
      <c r="F12" s="116"/>
    </row>
    <row r="13" spans="1:6" ht="12.75">
      <c r="A13" s="148" t="s">
        <v>122</v>
      </c>
      <c r="B13" s="24"/>
      <c r="C13" s="173"/>
      <c r="D13" s="130"/>
      <c r="E13" s="67"/>
      <c r="F13" s="68"/>
    </row>
    <row r="14" spans="1:6" ht="12.75">
      <c r="A14" s="149"/>
      <c r="B14" s="89"/>
      <c r="C14" s="174"/>
      <c r="D14" s="99"/>
      <c r="E14" s="99"/>
      <c r="F14" s="117"/>
    </row>
    <row r="15" spans="1:6" ht="12.75">
      <c r="A15" s="150" t="s">
        <v>127</v>
      </c>
      <c r="B15" s="169"/>
      <c r="C15" s="175"/>
      <c r="D15" s="131"/>
      <c r="E15" s="39"/>
      <c r="F15" s="40"/>
    </row>
    <row r="16" spans="1:6" ht="12.75">
      <c r="A16" s="147" t="s">
        <v>218</v>
      </c>
      <c r="B16" s="167" t="s">
        <v>161</v>
      </c>
      <c r="C16" s="185" t="s">
        <v>278</v>
      </c>
      <c r="D16" s="129"/>
      <c r="E16" s="79"/>
      <c r="F16" s="116"/>
    </row>
    <row r="17" spans="1:6" ht="12.75">
      <c r="A17" s="151" t="s">
        <v>122</v>
      </c>
      <c r="B17" s="34"/>
      <c r="C17" s="173"/>
      <c r="D17" s="130"/>
      <c r="E17" s="67"/>
      <c r="F17" s="68"/>
    </row>
    <row r="18" spans="1:6" ht="12.75">
      <c r="A18" s="147" t="s">
        <v>225</v>
      </c>
      <c r="B18" s="45" t="s">
        <v>375</v>
      </c>
      <c r="C18" s="90" t="s">
        <v>7</v>
      </c>
      <c r="D18" s="193">
        <v>0</v>
      </c>
      <c r="E18" s="78">
        <v>219290.39</v>
      </c>
      <c r="F18" s="160"/>
    </row>
    <row r="19" spans="1:6" s="50" customFormat="1" ht="12.75">
      <c r="A19" s="152" t="s">
        <v>150</v>
      </c>
      <c r="B19" s="22" t="s">
        <v>265</v>
      </c>
      <c r="C19" s="49" t="s">
        <v>84</v>
      </c>
      <c r="D19" s="132">
        <v>-22867800</v>
      </c>
      <c r="E19" s="161">
        <v>-8464213.11</v>
      </c>
      <c r="F19" s="162" t="s">
        <v>0</v>
      </c>
    </row>
    <row r="20" spans="1:6" s="50" customFormat="1" ht="12.75">
      <c r="A20" s="153" t="s">
        <v>151</v>
      </c>
      <c r="B20" s="121" t="s">
        <v>128</v>
      </c>
      <c r="C20" s="122" t="s">
        <v>175</v>
      </c>
      <c r="D20" s="133">
        <v>22867800</v>
      </c>
      <c r="E20" s="163">
        <v>8683503.5</v>
      </c>
      <c r="F20" s="164" t="s">
        <v>0</v>
      </c>
    </row>
    <row r="21" spans="1:6" ht="12.75">
      <c r="A21" s="69"/>
      <c r="B21" s="69"/>
      <c r="C21" s="70"/>
      <c r="D21" s="70"/>
      <c r="E21" s="70"/>
      <c r="F21" s="37"/>
    </row>
    <row r="22" spans="1:6" ht="22.5">
      <c r="A22" s="20" t="s">
        <v>333</v>
      </c>
      <c r="B22" s="20"/>
      <c r="C22" s="101" t="s">
        <v>152</v>
      </c>
      <c r="D22" s="15"/>
      <c r="E22" s="15"/>
      <c r="F22" s="19"/>
    </row>
    <row r="23" spans="1:6" ht="12.75">
      <c r="A23" s="36" t="s">
        <v>46</v>
      </c>
      <c r="B23" s="2"/>
      <c r="C23" s="37" t="s">
        <v>105</v>
      </c>
      <c r="D23" s="10"/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2" t="s">
        <v>330</v>
      </c>
      <c r="C25" s="101" t="s">
        <v>19</v>
      </c>
      <c r="D25" s="10"/>
      <c r="E25" s="10"/>
      <c r="F25" s="10"/>
    </row>
    <row r="26" spans="1:6" ht="12.75">
      <c r="A26" s="36" t="s">
        <v>46</v>
      </c>
      <c r="B26" s="2"/>
      <c r="C26" s="37" t="s">
        <v>44</v>
      </c>
      <c r="D26" s="10"/>
      <c r="E26" s="10"/>
      <c r="F26" s="10"/>
    </row>
    <row r="27" spans="1:6" ht="12.75">
      <c r="A27" s="2"/>
      <c r="B27" s="2"/>
      <c r="C27" s="14"/>
      <c r="D27" s="61"/>
      <c r="E27" s="114"/>
      <c r="F27" s="10"/>
    </row>
    <row r="28" spans="1:6" ht="12.75">
      <c r="A28" s="2" t="s">
        <v>389</v>
      </c>
      <c r="B28" s="12"/>
      <c r="C28" s="12"/>
      <c r="D28" s="61"/>
      <c r="E28" s="10"/>
      <c r="F28" s="10"/>
    </row>
    <row r="29" spans="1:6" ht="12.75">
      <c r="A29" s="12"/>
      <c r="B29" s="12"/>
      <c r="C29" s="2"/>
      <c r="D29" s="10"/>
      <c r="E29" s="10"/>
      <c r="F29" s="10"/>
    </row>
    <row r="30" spans="1:6" ht="6.75" customHeight="1">
      <c r="A30" s="14"/>
      <c r="B30" s="14"/>
      <c r="C30" s="16"/>
      <c r="D30" s="17"/>
      <c r="E30" s="17"/>
      <c r="F30" s="17"/>
    </row>
    <row r="31" ht="12.75">
      <c r="A31" s="119" t="s">
        <v>246</v>
      </c>
    </row>
    <row r="33" spans="1:6" ht="12.75">
      <c r="A33" s="61" t="s">
        <v>211</v>
      </c>
      <c r="B33" s="61"/>
      <c r="C33" s="61"/>
      <c r="D33" s="61"/>
      <c r="E33" s="61"/>
      <c r="F33" s="100" t="s">
        <v>315</v>
      </c>
    </row>
    <row r="34" spans="1:6" ht="12.75">
      <c r="A34" s="120" t="s">
        <v>93</v>
      </c>
      <c r="B34" s="115"/>
      <c r="C34" s="115"/>
      <c r="E34" s="118"/>
      <c r="F34" s="118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3"/>
  <sheetViews>
    <sheetView workbookViewId="0" topLeftCell="A46">
      <selection activeCell="A63" sqref="A6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72</v>
      </c>
      <c r="C1" s="25" t="s">
        <v>191</v>
      </c>
    </row>
    <row r="2" spans="2:3" ht="12.75">
      <c r="B2" t="s">
        <v>326</v>
      </c>
      <c r="C2" s="25" t="s">
        <v>191</v>
      </c>
    </row>
    <row r="3" spans="1:3" ht="12.75">
      <c r="A3" s="25" t="s">
        <v>294</v>
      </c>
      <c r="B3" s="26" t="s">
        <v>68</v>
      </c>
      <c r="C3" s="25" t="s">
        <v>191</v>
      </c>
    </row>
    <row r="4" spans="1:3" ht="12.75" customHeight="1">
      <c r="A4" s="25" t="s">
        <v>38</v>
      </c>
      <c r="B4" s="26" t="s">
        <v>229</v>
      </c>
      <c r="C4" s="25" t="s">
        <v>191</v>
      </c>
    </row>
    <row r="5" spans="1:3" ht="12.75" customHeight="1">
      <c r="A5" s="25" t="s">
        <v>250</v>
      </c>
      <c r="B5" s="26" t="s">
        <v>289</v>
      </c>
      <c r="C5" s="25" t="s">
        <v>191</v>
      </c>
    </row>
    <row r="6" spans="1:3" ht="12.75">
      <c r="A6" t="s">
        <v>42</v>
      </c>
      <c r="B6" s="42" t="s">
        <v>369</v>
      </c>
      <c r="C6" s="25" t="s">
        <v>191</v>
      </c>
    </row>
    <row r="7" spans="1:3" ht="12.75" customHeight="1">
      <c r="A7" t="s">
        <v>284</v>
      </c>
      <c r="B7" s="42" t="s">
        <v>266</v>
      </c>
      <c r="C7" s="25" t="s">
        <v>191</v>
      </c>
    </row>
    <row r="8" spans="1:3" ht="12.75">
      <c r="A8" s="61" t="s">
        <v>67</v>
      </c>
      <c r="B8" s="75" t="s">
        <v>131</v>
      </c>
      <c r="C8" s="25" t="s">
        <v>191</v>
      </c>
    </row>
    <row r="9" spans="1:3" ht="25.5">
      <c r="A9" s="51" t="s">
        <v>322</v>
      </c>
      <c r="B9" s="52" t="s">
        <v>336</v>
      </c>
      <c r="C9" s="51" t="s">
        <v>180</v>
      </c>
    </row>
    <row r="10" spans="1:3" ht="12.75">
      <c r="A10" s="53" t="s">
        <v>223</v>
      </c>
      <c r="B10" s="54" t="s">
        <v>126</v>
      </c>
      <c r="C10" s="53" t="s">
        <v>180</v>
      </c>
    </row>
    <row r="11" spans="1:3" ht="25.5">
      <c r="A11" s="53" t="s">
        <v>119</v>
      </c>
      <c r="B11" s="54" t="s">
        <v>232</v>
      </c>
      <c r="C11" s="53" t="s">
        <v>180</v>
      </c>
    </row>
    <row r="12" spans="1:3" ht="12.75">
      <c r="A12" s="53" t="s">
        <v>30</v>
      </c>
      <c r="B12" s="54" t="s">
        <v>274</v>
      </c>
      <c r="C12" s="53" t="s">
        <v>180</v>
      </c>
    </row>
    <row r="13" spans="1:3" ht="12.75">
      <c r="A13" s="53" t="s">
        <v>324</v>
      </c>
      <c r="B13" s="54" t="s">
        <v>78</v>
      </c>
      <c r="C13" s="53" t="s">
        <v>180</v>
      </c>
    </row>
    <row r="14" spans="1:3" ht="12.75">
      <c r="A14" s="53" t="s">
        <v>224</v>
      </c>
      <c r="B14" s="106" t="s">
        <v>253</v>
      </c>
      <c r="C14" s="53" t="s">
        <v>180</v>
      </c>
    </row>
    <row r="15" spans="1:3" ht="12.75">
      <c r="A15" s="105"/>
      <c r="B15" s="106" t="s">
        <v>381</v>
      </c>
      <c r="C15" s="105" t="s">
        <v>180</v>
      </c>
    </row>
    <row r="16" spans="1:3" ht="12.75">
      <c r="A16" s="105"/>
      <c r="B16" s="54" t="s">
        <v>102</v>
      </c>
      <c r="C16" s="105" t="s">
        <v>180</v>
      </c>
    </row>
    <row r="17" spans="1:3" ht="12.75">
      <c r="A17" s="105"/>
      <c r="B17" s="106" t="s">
        <v>32</v>
      </c>
      <c r="C17" s="105" t="s">
        <v>180</v>
      </c>
    </row>
    <row r="18" spans="1:4" ht="12.75">
      <c r="A18" s="107"/>
      <c r="B18" s="56" t="s">
        <v>141</v>
      </c>
      <c r="C18" s="55" t="s">
        <v>180</v>
      </c>
      <c r="D18" s="61"/>
    </row>
    <row r="19" spans="1:3" ht="25.5">
      <c r="A19" s="57" t="s">
        <v>137</v>
      </c>
      <c r="B19" s="58" t="s">
        <v>169</v>
      </c>
      <c r="C19" s="57" t="s">
        <v>27</v>
      </c>
    </row>
    <row r="20" spans="1:3" ht="12.75">
      <c r="A20" s="57"/>
      <c r="B20" s="58" t="s">
        <v>80</v>
      </c>
      <c r="C20" s="57" t="s">
        <v>27</v>
      </c>
    </row>
    <row r="21" spans="1:3" ht="12.75">
      <c r="A21" s="57" t="s">
        <v>41</v>
      </c>
      <c r="B21" s="58" t="s">
        <v>117</v>
      </c>
      <c r="C21" s="57" t="s">
        <v>27</v>
      </c>
    </row>
    <row r="22" spans="1:3" ht="25.5">
      <c r="A22" s="57" t="s">
        <v>332</v>
      </c>
      <c r="B22" s="58" t="s">
        <v>108</v>
      </c>
      <c r="C22" s="57" t="s">
        <v>27</v>
      </c>
    </row>
    <row r="23" spans="1:3" ht="12.75">
      <c r="A23" s="57" t="s">
        <v>243</v>
      </c>
      <c r="B23" s="58" t="s">
        <v>37</v>
      </c>
      <c r="C23" s="57" t="s">
        <v>27</v>
      </c>
    </row>
    <row r="24" spans="1:3" ht="12.75">
      <c r="A24" s="57" t="s">
        <v>133</v>
      </c>
      <c r="B24" s="58" t="s">
        <v>329</v>
      </c>
      <c r="C24" s="57" t="s">
        <v>27</v>
      </c>
    </row>
    <row r="25" spans="1:4" ht="12.75">
      <c r="A25" s="102" t="s">
        <v>39</v>
      </c>
      <c r="B25" s="103" t="s">
        <v>146</v>
      </c>
      <c r="C25" s="102" t="s">
        <v>27</v>
      </c>
      <c r="D25" s="61"/>
    </row>
    <row r="26" spans="1:4" ht="12.75">
      <c r="A26" s="102"/>
      <c r="B26" s="103" t="s">
        <v>381</v>
      </c>
      <c r="C26" s="102" t="s">
        <v>27</v>
      </c>
      <c r="D26" s="61"/>
    </row>
    <row r="27" spans="1:4" ht="25.5">
      <c r="A27" s="102"/>
      <c r="B27" s="58" t="s">
        <v>335</v>
      </c>
      <c r="C27" s="102" t="s">
        <v>27</v>
      </c>
      <c r="D27" s="61"/>
    </row>
    <row r="28" spans="1:4" ht="12.75">
      <c r="A28" s="102"/>
      <c r="B28" s="103" t="s">
        <v>32</v>
      </c>
      <c r="C28" s="102" t="s">
        <v>27</v>
      </c>
      <c r="D28" s="61"/>
    </row>
    <row r="29" spans="1:4" ht="12.75">
      <c r="A29" s="59"/>
      <c r="B29" s="60" t="s">
        <v>141</v>
      </c>
      <c r="C29" s="59" t="s">
        <v>27</v>
      </c>
      <c r="D29" s="61"/>
    </row>
    <row r="30" spans="1:3" ht="25.5">
      <c r="A30" s="95" t="s">
        <v>363</v>
      </c>
      <c r="B30" s="96" t="s">
        <v>87</v>
      </c>
      <c r="C30" s="95" t="s">
        <v>143</v>
      </c>
    </row>
    <row r="31" spans="1:3" ht="12.75">
      <c r="A31" s="95" t="s">
        <v>273</v>
      </c>
      <c r="B31" s="96" t="s">
        <v>142</v>
      </c>
      <c r="C31" s="95" t="s">
        <v>143</v>
      </c>
    </row>
    <row r="32" spans="1:3" ht="25.5">
      <c r="A32" s="95"/>
      <c r="B32" s="96" t="s">
        <v>197</v>
      </c>
      <c r="C32" s="95" t="s">
        <v>143</v>
      </c>
    </row>
    <row r="33" spans="1:3" ht="51">
      <c r="A33" s="95"/>
      <c r="B33" s="96" t="s">
        <v>168</v>
      </c>
      <c r="C33" s="95" t="s">
        <v>143</v>
      </c>
    </row>
    <row r="34" spans="1:3" ht="12.75">
      <c r="A34" s="95" t="s">
        <v>164</v>
      </c>
      <c r="B34" s="95" t="s">
        <v>365</v>
      </c>
      <c r="C34" s="95" t="s">
        <v>143</v>
      </c>
    </row>
    <row r="35" spans="1:3" ht="12.75">
      <c r="A35" s="95" t="s">
        <v>74</v>
      </c>
      <c r="B35" s="96" t="s">
        <v>341</v>
      </c>
      <c r="C35" s="95" t="s">
        <v>143</v>
      </c>
    </row>
    <row r="36" spans="1:3" ht="12.75">
      <c r="A36" s="95" t="s">
        <v>361</v>
      </c>
      <c r="B36" s="96" t="s">
        <v>56</v>
      </c>
      <c r="C36" s="95" t="s">
        <v>143</v>
      </c>
    </row>
    <row r="37" spans="1:3" ht="12.75">
      <c r="A37" s="109"/>
      <c r="B37" s="110" t="s">
        <v>381</v>
      </c>
      <c r="C37" s="95" t="s">
        <v>143</v>
      </c>
    </row>
    <row r="38" spans="1:3" ht="25.5">
      <c r="A38" s="109"/>
      <c r="B38" s="96" t="s">
        <v>110</v>
      </c>
      <c r="C38" s="95" t="s">
        <v>143</v>
      </c>
    </row>
    <row r="39" spans="1:3" ht="12.75">
      <c r="A39" s="109"/>
      <c r="B39" s="110" t="s">
        <v>32</v>
      </c>
      <c r="C39" s="95" t="s">
        <v>143</v>
      </c>
    </row>
    <row r="40" spans="1:3" ht="12.75">
      <c r="A40" s="97"/>
      <c r="B40" s="98" t="s">
        <v>141</v>
      </c>
      <c r="C40" s="95" t="s">
        <v>143</v>
      </c>
    </row>
    <row r="41" spans="1:3" ht="12.75">
      <c r="A41" s="71" t="s">
        <v>114</v>
      </c>
      <c r="B41" s="111" t="s">
        <v>26</v>
      </c>
      <c r="C41" s="71" t="s">
        <v>49</v>
      </c>
    </row>
    <row r="42" spans="1:3" ht="12.75">
      <c r="A42" s="64" t="s">
        <v>140</v>
      </c>
      <c r="B42" s="65" t="s">
        <v>189</v>
      </c>
      <c r="C42" s="64" t="s">
        <v>49</v>
      </c>
    </row>
    <row r="43" spans="1:3" ht="12.75">
      <c r="A43" s="64" t="s">
        <v>160</v>
      </c>
      <c r="B43" s="65" t="s">
        <v>217</v>
      </c>
      <c r="C43" s="64" t="s">
        <v>49</v>
      </c>
    </row>
    <row r="44" spans="1:3" ht="12.75">
      <c r="A44" s="64"/>
      <c r="B44" s="65" t="s">
        <v>262</v>
      </c>
      <c r="C44" s="64" t="s">
        <v>49</v>
      </c>
    </row>
    <row r="45" spans="1:3" ht="51">
      <c r="A45" s="64"/>
      <c r="B45" s="127" t="s">
        <v>168</v>
      </c>
      <c r="C45" s="64" t="s">
        <v>49</v>
      </c>
    </row>
    <row r="46" spans="1:3" ht="12.75">
      <c r="A46" s="64" t="s">
        <v>280</v>
      </c>
      <c r="B46" s="65" t="s">
        <v>365</v>
      </c>
      <c r="C46" s="64" t="s">
        <v>49</v>
      </c>
    </row>
    <row r="47" spans="1:3" ht="12.75">
      <c r="A47" s="64"/>
      <c r="B47" s="65" t="s">
        <v>121</v>
      </c>
      <c r="C47" s="64" t="s">
        <v>49</v>
      </c>
    </row>
    <row r="48" spans="1:3" ht="51">
      <c r="A48" s="64"/>
      <c r="B48" s="127" t="s">
        <v>168</v>
      </c>
      <c r="C48" s="64" t="s">
        <v>49</v>
      </c>
    </row>
    <row r="49" spans="1:3" ht="12.75">
      <c r="A49" s="64" t="s">
        <v>261</v>
      </c>
      <c r="B49" s="65" t="s">
        <v>365</v>
      </c>
      <c r="C49" s="64" t="s">
        <v>49</v>
      </c>
    </row>
    <row r="50" spans="1:3" s="128" customFormat="1" ht="12.75">
      <c r="A50" s="72" t="s">
        <v>362</v>
      </c>
      <c r="B50" s="73" t="s">
        <v>40</v>
      </c>
      <c r="C50" s="74" t="s">
        <v>49</v>
      </c>
    </row>
    <row r="51" spans="1:3" ht="12.75">
      <c r="A51" s="72" t="s">
        <v>297</v>
      </c>
      <c r="B51" s="73" t="s">
        <v>17</v>
      </c>
      <c r="C51" s="74" t="s">
        <v>49</v>
      </c>
    </row>
    <row r="52" spans="1:3" ht="12.75">
      <c r="A52" s="72" t="s">
        <v>231</v>
      </c>
      <c r="B52" s="73" t="s">
        <v>66</v>
      </c>
      <c r="C52" s="74" t="s">
        <v>49</v>
      </c>
    </row>
    <row r="53" spans="1:3" ht="12.75">
      <c r="A53" s="72" t="s">
        <v>228</v>
      </c>
      <c r="B53" s="73" t="s">
        <v>59</v>
      </c>
      <c r="C53" s="74" t="s">
        <v>49</v>
      </c>
    </row>
    <row r="54" spans="1:3" ht="12.75">
      <c r="A54" s="61"/>
      <c r="B54" s="62" t="s">
        <v>55</v>
      </c>
      <c r="C54" s="74" t="s">
        <v>49</v>
      </c>
    </row>
    <row r="55" spans="1:3" ht="12.75">
      <c r="A55" t="s">
        <v>237</v>
      </c>
      <c r="B55" s="42" t="s">
        <v>286</v>
      </c>
      <c r="C55" s="25" t="s">
        <v>49</v>
      </c>
    </row>
    <row r="56" spans="1:3" ht="12.75">
      <c r="A56" t="s">
        <v>13</v>
      </c>
      <c r="B56" s="42" t="s">
        <v>179</v>
      </c>
      <c r="C56" s="25" t="s">
        <v>49</v>
      </c>
    </row>
    <row r="57" spans="1:3" ht="12.75">
      <c r="A57" t="s">
        <v>308</v>
      </c>
      <c r="B57" s="42" t="s">
        <v>186</v>
      </c>
      <c r="C57" s="25" t="s">
        <v>49</v>
      </c>
    </row>
    <row r="58" spans="2:3" ht="12.75">
      <c r="B58" s="42" t="s">
        <v>272</v>
      </c>
      <c r="C58" s="25" t="s">
        <v>49</v>
      </c>
    </row>
    <row r="59" spans="1:3" ht="12.75">
      <c r="A59" t="s">
        <v>213</v>
      </c>
      <c r="B59" s="42" t="s">
        <v>86</v>
      </c>
      <c r="C59" s="25" t="s">
        <v>49</v>
      </c>
    </row>
    <row r="60" spans="1:3" ht="12.75">
      <c r="A60" t="s">
        <v>374</v>
      </c>
      <c r="B60" s="42" t="s">
        <v>350</v>
      </c>
      <c r="C60" s="25" t="s">
        <v>49</v>
      </c>
    </row>
    <row r="61" spans="1:3" ht="12.75">
      <c r="A61" t="s">
        <v>83</v>
      </c>
      <c r="B61" s="42" t="s">
        <v>349</v>
      </c>
      <c r="C61" s="25" t="s">
        <v>49</v>
      </c>
    </row>
    <row r="62" spans="1:3" ht="12.75">
      <c r="A62" t="s">
        <v>188</v>
      </c>
      <c r="B62" s="42" t="s">
        <v>310</v>
      </c>
      <c r="C62" s="25" t="s">
        <v>49</v>
      </c>
    </row>
    <row r="63" spans="1:3" ht="25.5">
      <c r="A63" s="61"/>
      <c r="B63" s="62" t="s">
        <v>326</v>
      </c>
      <c r="C63" s="63" t="s">
        <v>49</v>
      </c>
    </row>
    <row r="64" spans="1:3" ht="12.75">
      <c r="A64" s="61"/>
      <c r="B64" s="62" t="s">
        <v>249</v>
      </c>
      <c r="C64" s="63" t="s">
        <v>49</v>
      </c>
    </row>
    <row r="65" spans="1:3" ht="12.75">
      <c r="A65" s="63" t="s">
        <v>328</v>
      </c>
      <c r="B65" s="66" t="s">
        <v>255</v>
      </c>
      <c r="C65" s="63" t="s">
        <v>49</v>
      </c>
    </row>
    <row r="66" spans="1:3" ht="12.75">
      <c r="A66" s="63"/>
      <c r="B66" s="66" t="s">
        <v>370</v>
      </c>
      <c r="C66" s="63" t="s">
        <v>49</v>
      </c>
    </row>
    <row r="67" spans="1:3" ht="12.75">
      <c r="A67" s="63" t="s">
        <v>340</v>
      </c>
      <c r="B67" s="66" t="s">
        <v>255</v>
      </c>
      <c r="C67" s="63" t="s">
        <v>49</v>
      </c>
    </row>
    <row r="68" spans="1:3" ht="12.75">
      <c r="A68" s="25" t="s">
        <v>172</v>
      </c>
      <c r="B68" s="94" t="s">
        <v>304</v>
      </c>
      <c r="C68" s="63" t="s">
        <v>49</v>
      </c>
    </row>
    <row r="69" spans="1:3" ht="12.75">
      <c r="A69" t="s">
        <v>57</v>
      </c>
      <c r="B69" t="s">
        <v>53</v>
      </c>
      <c r="C69" t="s">
        <v>49</v>
      </c>
    </row>
    <row r="70" spans="1:3" ht="12.75">
      <c r="A70" t="s">
        <v>145</v>
      </c>
      <c r="B70" t="s">
        <v>227</v>
      </c>
      <c r="C70" s="63" t="s">
        <v>49</v>
      </c>
    </row>
    <row r="71" spans="1:3" ht="12.75">
      <c r="A71" t="s">
        <v>97</v>
      </c>
      <c r="B71" t="s">
        <v>210</v>
      </c>
      <c r="C71" s="63" t="s">
        <v>49</v>
      </c>
    </row>
    <row r="72" spans="1:3" ht="12.75">
      <c r="A72" t="s">
        <v>285</v>
      </c>
      <c r="B72" t="s">
        <v>61</v>
      </c>
      <c r="C72" t="s">
        <v>49</v>
      </c>
    </row>
    <row r="73" spans="1:3" ht="12.75">
      <c r="A73" t="s">
        <v>317</v>
      </c>
      <c r="B73" t="s">
        <v>373</v>
      </c>
      <c r="C73" t="s">
        <v>49</v>
      </c>
    </row>
    <row r="74" spans="1:3" ht="12.75">
      <c r="A74" t="s">
        <v>254</v>
      </c>
      <c r="B74" t="s">
        <v>269</v>
      </c>
      <c r="C74" t="s">
        <v>49</v>
      </c>
    </row>
    <row r="75" spans="1:3" ht="12.75">
      <c r="A75" t="s">
        <v>252</v>
      </c>
      <c r="B75" s="25" t="s">
        <v>47</v>
      </c>
      <c r="C75" s="63" t="s">
        <v>49</v>
      </c>
    </row>
    <row r="76" spans="1:3" ht="12.75">
      <c r="A76" s="25" t="s">
        <v>70</v>
      </c>
      <c r="B76" s="94" t="s">
        <v>138</v>
      </c>
      <c r="C76" s="63" t="s">
        <v>49</v>
      </c>
    </row>
    <row r="77" spans="1:3" ht="12.75">
      <c r="A77" s="25" t="s">
        <v>118</v>
      </c>
      <c r="B77" s="94" t="s">
        <v>171</v>
      </c>
      <c r="C77" t="s">
        <v>49</v>
      </c>
    </row>
    <row r="78" spans="1:3" ht="12.75">
      <c r="A78" s="25" t="s">
        <v>212</v>
      </c>
      <c r="B78" s="94" t="s">
        <v>58</v>
      </c>
      <c r="C78" t="s">
        <v>49</v>
      </c>
    </row>
    <row r="79" spans="1:3" ht="12.75">
      <c r="A79" s="25" t="s">
        <v>321</v>
      </c>
      <c r="B79" s="94" t="s">
        <v>251</v>
      </c>
      <c r="C79" t="s">
        <v>49</v>
      </c>
    </row>
    <row r="80" spans="1:3" ht="12.75">
      <c r="A80" s="25"/>
      <c r="B80" s="94" t="s">
        <v>216</v>
      </c>
      <c r="C80" t="s">
        <v>49</v>
      </c>
    </row>
    <row r="81" spans="1:3" ht="12.75">
      <c r="A81" s="25"/>
      <c r="B81" s="94" t="s">
        <v>279</v>
      </c>
      <c r="C81" t="s">
        <v>49</v>
      </c>
    </row>
    <row r="82" spans="2:3" ht="12.75">
      <c r="B82" s="93" t="s">
        <v>230</v>
      </c>
      <c r="C82" s="63" t="s">
        <v>49</v>
      </c>
    </row>
    <row r="83" spans="2:3" ht="12.75">
      <c r="B83" s="92" t="s">
        <v>113</v>
      </c>
      <c r="C83" s="63" t="s">
        <v>49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4"/>
  <sheetViews>
    <sheetView workbookViewId="0" topLeftCell="A13">
      <selection activeCell="C9" sqref="C9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2" t="s">
        <v>12</v>
      </c>
      <c r="B1" s="42" t="s">
        <v>79</v>
      </c>
    </row>
    <row r="2" spans="1:3" ht="25.5">
      <c r="A2" s="91" t="s">
        <v>149</v>
      </c>
      <c r="B2" s="42" t="s">
        <v>344</v>
      </c>
      <c r="C2" s="81"/>
    </row>
    <row r="3" spans="1:2" ht="63.75">
      <c r="A3" s="42" t="s">
        <v>240</v>
      </c>
      <c r="B3" s="83" t="s">
        <v>69</v>
      </c>
    </row>
    <row r="4" spans="2:3" ht="12.75">
      <c r="B4" s="42" t="s">
        <v>377</v>
      </c>
      <c r="C4" t="s">
        <v>166</v>
      </c>
    </row>
    <row r="5" spans="2:3" ht="12.75">
      <c r="B5" s="42" t="s">
        <v>319</v>
      </c>
      <c r="C5" t="s">
        <v>5</v>
      </c>
    </row>
    <row r="6" spans="2:3" ht="12.75">
      <c r="B6" s="82" t="s">
        <v>371</v>
      </c>
      <c r="C6" s="81">
        <v>41821</v>
      </c>
    </row>
    <row r="7" spans="2:3" ht="12.75">
      <c r="B7" s="82" t="s">
        <v>25</v>
      </c>
    </row>
    <row r="8" spans="2:3" ht="12.75">
      <c r="B8" s="42" t="s">
        <v>298</v>
      </c>
    </row>
    <row r="9" spans="2:3" ht="12.75">
      <c r="B9" s="42" t="s">
        <v>167</v>
      </c>
    </row>
    <row r="10" ht="12.75">
      <c r="B10" s="82" t="s">
        <v>101</v>
      </c>
    </row>
    <row r="11" ht="12.75">
      <c r="B11" s="82" t="s">
        <v>366</v>
      </c>
    </row>
    <row r="12" ht="12.75">
      <c r="B12" s="82" t="s">
        <v>165</v>
      </c>
    </row>
    <row r="13" ht="12.75">
      <c r="B13" s="83" t="s">
        <v>368</v>
      </c>
    </row>
    <row r="14" ht="12.75">
      <c r="B14" s="83" t="s">
        <v>183</v>
      </c>
    </row>
    <row r="15" ht="12.75">
      <c r="B15" s="83" t="s">
        <v>307</v>
      </c>
    </row>
    <row r="16" ht="12.75">
      <c r="B16" s="83" t="s">
        <v>14</v>
      </c>
    </row>
    <row r="17" ht="12.75">
      <c r="B17" s="83" t="s">
        <v>202</v>
      </c>
    </row>
    <row r="18" ht="38.25">
      <c r="B18" s="85" t="s">
        <v>201</v>
      </c>
    </row>
    <row r="19" ht="12.75">
      <c r="B19" s="83" t="s">
        <v>248</v>
      </c>
    </row>
    <row r="20" ht="12.75">
      <c r="B20" s="83" t="s">
        <v>236</v>
      </c>
    </row>
    <row r="21" ht="12.75">
      <c r="B21" s="82" t="s">
        <v>101</v>
      </c>
    </row>
    <row r="22" ht="12.75">
      <c r="B22" s="82" t="s">
        <v>366</v>
      </c>
    </row>
    <row r="23" ht="12.75">
      <c r="B23" s="82" t="s">
        <v>73</v>
      </c>
    </row>
    <row r="24" ht="12.75">
      <c r="B24" s="83" t="s">
        <v>368</v>
      </c>
    </row>
    <row r="25" ht="12.75">
      <c r="B25" s="83" t="s">
        <v>52</v>
      </c>
    </row>
    <row r="26" ht="12.75">
      <c r="B26" s="83" t="s">
        <v>307</v>
      </c>
    </row>
    <row r="27" ht="12.75">
      <c r="B27" s="83" t="s">
        <v>22</v>
      </c>
    </row>
    <row r="28" ht="25.5">
      <c r="B28" s="85" t="s">
        <v>194</v>
      </c>
    </row>
    <row r="29" ht="63.75">
      <c r="B29" s="85" t="s">
        <v>182</v>
      </c>
    </row>
    <row r="30" ht="12.75">
      <c r="B30" s="83" t="s">
        <v>248</v>
      </c>
    </row>
    <row r="31" ht="12.75">
      <c r="B31" s="83" t="s">
        <v>236</v>
      </c>
    </row>
    <row r="32" ht="12.75">
      <c r="B32" s="82" t="s">
        <v>101</v>
      </c>
    </row>
    <row r="33" ht="12.75">
      <c r="B33" s="82" t="s">
        <v>366</v>
      </c>
    </row>
    <row r="34" ht="12.75">
      <c r="B34" s="82" t="s">
        <v>360</v>
      </c>
    </row>
    <row r="35" ht="12.75">
      <c r="B35" s="83" t="s">
        <v>368</v>
      </c>
    </row>
    <row r="36" ht="12.75">
      <c r="B36" s="83" t="s">
        <v>163</v>
      </c>
    </row>
    <row r="37" ht="12.75">
      <c r="B37" s="83" t="s">
        <v>307</v>
      </c>
    </row>
    <row r="38" ht="12.75">
      <c r="B38" s="83" t="s">
        <v>288</v>
      </c>
    </row>
    <row r="39" ht="12.75">
      <c r="B39" s="83" t="s">
        <v>107</v>
      </c>
    </row>
    <row r="40" ht="25.5">
      <c r="B40" s="85" t="s">
        <v>316</v>
      </c>
    </row>
    <row r="41" ht="12.75">
      <c r="B41" s="83" t="s">
        <v>248</v>
      </c>
    </row>
    <row r="42" ht="12.75">
      <c r="B42" s="83" t="s">
        <v>236</v>
      </c>
    </row>
    <row r="43" ht="12.75">
      <c r="B43" s="83" t="s">
        <v>101</v>
      </c>
    </row>
    <row r="44" ht="12.75">
      <c r="B44" s="86" t="s">
        <v>174</v>
      </c>
    </row>
    <row r="45" ht="12.75">
      <c r="B45" s="83" t="s">
        <v>69</v>
      </c>
    </row>
    <row r="46" spans="2:3" ht="12.75">
      <c r="B46" s="87" t="s">
        <v>271</v>
      </c>
      <c r="C46" t="s">
        <v>152</v>
      </c>
    </row>
    <row r="47" spans="2:3" ht="12.75">
      <c r="B47" s="87" t="s">
        <v>303</v>
      </c>
      <c r="C47" t="s">
        <v>19</v>
      </c>
    </row>
    <row r="48" spans="2:3" ht="12.75">
      <c r="B48" s="87" t="s">
        <v>92</v>
      </c>
      <c r="C48" t="s">
        <v>19</v>
      </c>
    </row>
    <row r="49" spans="2:3" ht="12.75">
      <c r="B49" s="87" t="s">
        <v>178</v>
      </c>
      <c r="C49" t="s">
        <v>386</v>
      </c>
    </row>
    <row r="50" ht="12.75">
      <c r="B50" s="88" t="s">
        <v>101</v>
      </c>
    </row>
    <row r="51" ht="12.75">
      <c r="B51" s="88" t="s">
        <v>177</v>
      </c>
    </row>
    <row r="52" spans="2:3" ht="12.75">
      <c r="B52" s="87" t="s">
        <v>196</v>
      </c>
      <c r="C52" t="s">
        <v>45</v>
      </c>
    </row>
    <row r="53" ht="12.75">
      <c r="B53" s="84" t="s">
        <v>101</v>
      </c>
    </row>
    <row r="54" ht="12.75">
      <c r="B54" s="84" t="s">
        <v>276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Бух1</cp:lastModifiedBy>
  <cp:lastPrinted>2014-07-03T07:42:10Z</cp:lastPrinted>
  <dcterms:created xsi:type="dcterms:W3CDTF">2014-07-03T07:44:18Z</dcterms:created>
  <dcterms:modified xsi:type="dcterms:W3CDTF">2014-07-03T11:40:53Z</dcterms:modified>
  <cp:category/>
  <cp:version/>
  <cp:contentType/>
  <cp:contentStatus/>
</cp:coreProperties>
</file>